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AQN (2)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<sst xmlns="http://schemas.openxmlformats.org/spreadsheetml/2006/main" count="117" uniqueCount="82">
  <si>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BRAND</t>
  </si>
  <si>
    <t>cod. mod.</t>
  </si>
  <si>
    <t>MODELLO</t>
  </si>
  <si>
    <t>Rip %</t>
  </si>
  <si>
    <t>FIAT</t>
  </si>
  <si>
    <t>5OOL</t>
  </si>
  <si>
    <t>5OO</t>
  </si>
  <si>
    <t>QUBO</t>
  </si>
  <si>
    <t>DOBLO'</t>
  </si>
  <si>
    <t>124 SPIDER</t>
  </si>
  <si>
    <t>ABARTH</t>
  </si>
  <si>
    <t>STELVIO</t>
  </si>
  <si>
    <t>CHEROKEE</t>
  </si>
  <si>
    <t>664 -665</t>
  </si>
  <si>
    <t>WRANGLER</t>
  </si>
  <si>
    <t>PANDA VAN</t>
  </si>
  <si>
    <t>PUNTO VAN</t>
  </si>
  <si>
    <t>FIORINO</t>
  </si>
  <si>
    <t>FIORINO (Per/Rot)</t>
  </si>
  <si>
    <t>DOBLO' CARGO (Per/Rot)</t>
  </si>
  <si>
    <t>TALENTO (no 95cv) per/rott</t>
  </si>
  <si>
    <t>502 - 503</t>
  </si>
  <si>
    <t>FULLBACK 502 (Per/Rot)</t>
  </si>
  <si>
    <t>FULLBACK 503 cross (Per/Rot)</t>
  </si>
  <si>
    <t>DUCATO (Per/Rot)</t>
  </si>
  <si>
    <t>-Panda con opt 4JD</t>
  </si>
  <si>
    <t>0.9 TwinAir 70 CV metano Ecochic ELEFANTINO BLU</t>
  </si>
  <si>
    <t>TIPO VAN</t>
  </si>
  <si>
    <t>Vantaggio cliente %</t>
  </si>
  <si>
    <r>
      <t>FULLBACK</t>
    </r>
    <r>
      <rPr>
        <sz val="7"/>
        <rFont val="Century Gothic"/>
        <family val="2"/>
      </rPr>
      <t xml:space="preserve"> (Easy Pro)</t>
    </r>
  </si>
  <si>
    <r>
      <t xml:space="preserve">FULLBACK </t>
    </r>
    <r>
      <rPr>
        <sz val="7"/>
        <rFont val="Century Gothic"/>
        <family val="2"/>
      </rPr>
      <t>(no Easy Pro)</t>
    </r>
  </si>
  <si>
    <t xml:space="preserve">5OOX </t>
  </si>
  <si>
    <t xml:space="preserve">GIULIETTA </t>
  </si>
  <si>
    <t xml:space="preserve">500L PRO </t>
  </si>
  <si>
    <t>Azione Extra</t>
  </si>
  <si>
    <t xml:space="preserve">Azione Extra </t>
  </si>
  <si>
    <t>JEEP</t>
  </si>
  <si>
    <t>FIAT PRO</t>
  </si>
  <si>
    <t>Vantaggio 
cliente %</t>
  </si>
  <si>
    <t xml:space="preserve">Extra per vetture in pronta consegna </t>
  </si>
  <si>
    <t xml:space="preserve">DUCATO </t>
  </si>
  <si>
    <t>GIULIA MY19 STOCK OVER 300</t>
  </si>
  <si>
    <t>STELVIO  MY19 STOCK OVER 300</t>
  </si>
  <si>
    <t>5OOL LIVING</t>
  </si>
  <si>
    <t>Extra 3% per vetture in pronta consegna</t>
  </si>
  <si>
    <r>
      <t>RENEGADE</t>
    </r>
    <r>
      <rPr>
        <sz val="9"/>
        <color indexed="8"/>
        <rFont val="Century Gothic"/>
        <family val="2"/>
      </rPr>
      <t xml:space="preserve">
Escluse Sport </t>
    </r>
  </si>
  <si>
    <t>COMPASS (benzina)</t>
  </si>
  <si>
    <t>COMPASS (diesel)</t>
  </si>
  <si>
    <t xml:space="preserve">GIULIA new </t>
  </si>
  <si>
    <t xml:space="preserve">GIULIA </t>
  </si>
  <si>
    <t xml:space="preserve">STELVIO </t>
  </si>
  <si>
    <t>STELVIO new</t>
  </si>
  <si>
    <t>ALFA ROMEO</t>
  </si>
  <si>
    <t xml:space="preserve">LANCIA </t>
  </si>
  <si>
    <t>Extra 7% vetture pronta consegna</t>
  </si>
  <si>
    <r>
      <t>GRAND CHEROKEE</t>
    </r>
    <r>
      <rPr>
        <sz val="7"/>
        <color indexed="8"/>
        <rFont val="Century Gothic"/>
        <family val="2"/>
      </rPr>
      <t xml:space="preserve"> </t>
    </r>
  </si>
  <si>
    <t>FIORINO (solo easy pro)</t>
  </si>
  <si>
    <t>FIORINO (no easy pro)</t>
  </si>
  <si>
    <t>DOBLO' CARGO (no easy pro)</t>
  </si>
  <si>
    <t>DOBLO' CARGO (solo  easy pro)</t>
  </si>
  <si>
    <r>
      <t xml:space="preserve">TALENTO </t>
    </r>
    <r>
      <rPr>
        <sz val="7"/>
        <rFont val="Century Gothic"/>
        <family val="2"/>
      </rPr>
      <t>(Solo easy pro)</t>
    </r>
  </si>
  <si>
    <r>
      <t xml:space="preserve">TALENTO </t>
    </r>
    <r>
      <rPr>
        <sz val="7"/>
        <rFont val="Century Gothic"/>
        <family val="2"/>
      </rPr>
      <t>(Escluso pro)</t>
    </r>
  </si>
  <si>
    <t xml:space="preserve">                    Giulia</t>
  </si>
  <si>
    <t>YPSILON (escluso Hybrid)</t>
  </si>
  <si>
    <t>YPSILON (solo Hybrid)</t>
  </si>
  <si>
    <t>TIPO HB - SW</t>
  </si>
  <si>
    <t>Tipo Sedan</t>
  </si>
  <si>
    <t>Giulia 2.2 turbo 160cv Super</t>
  </si>
  <si>
    <t>Extra 3% escluso allestimento Pop, Street e Easy</t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</si>
  <si>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Panda Pop 1.2 69cv S&amp;S e Panda Pop  1.2 69cv S&amp;S (connected by Wind con OPT 0ZW)</t>
    </r>
  </si>
  <si>
    <t>Extra 5% per allestimento Sprint</t>
  </si>
  <si>
    <t>fino extra 5% per vetture in pronto consegna</t>
  </si>
  <si>
    <t>GIULIETTA new</t>
  </si>
  <si>
    <t>Extra 4% esclusa serie 8</t>
  </si>
  <si>
    <t>PANDA (no hybrid)</t>
  </si>
  <si>
    <t>PANDA Hybrid</t>
  </si>
  <si>
    <t xml:space="preserve">Extra 5% per vetture in pronta consegna </t>
  </si>
  <si>
    <t xml:space="preserve">Extra 5% per vetture in pronta consegna + 3% per vetture per  motori 2.0  con cambio automatico </t>
  </si>
  <si>
    <t xml:space="preserve">Extra 3% escluso allestimento Urban + extra 1% per Vetture Benzina </t>
  </si>
  <si>
    <t>Extra 3% escluso allestimento Urban, Mirror e 500L + 2% per pronta consegna</t>
  </si>
  <si>
    <t>COMPASS PHEV</t>
  </si>
  <si>
    <t>RENEGADE PHEV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</si>
</sst>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10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thin"/>
      <right/>
      <top/>
      <bottom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34" borderId="0" xfId="0" applyFont="1" applyFill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35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/>
    </xf>
    <xf numFmtId="164" fontId="50" fillId="33" borderId="11" xfId="0" applyNumberFormat="1" applyFont="1" applyFill="1" applyBorder="1" applyAlignment="1">
      <alignment horizontal="center"/>
    </xf>
    <xf numFmtId="164" fontId="50" fillId="33" borderId="12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164" fontId="50" fillId="33" borderId="0" xfId="0" applyNumberFormat="1" applyFont="1" applyFill="1" applyAlignment="1">
      <alignment horizontal="center"/>
    </xf>
    <xf numFmtId="164" fontId="48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 quotePrefix="1">
      <alignment/>
    </xf>
    <xf numFmtId="0" fontId="50" fillId="33" borderId="1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164" fontId="12" fillId="33" borderId="11" xfId="0" applyNumberFormat="1" applyFont="1" applyFill="1" applyBorder="1" applyAlignment="1">
      <alignment horizontal="center"/>
    </xf>
    <xf numFmtId="164" fontId="11" fillId="33" borderId="0" xfId="0" applyNumberFormat="1" applyFont="1" applyFill="1" applyAlignment="1">
      <alignment horizontal="center"/>
    </xf>
    <xf numFmtId="0" fontId="51" fillId="35" borderId="0" xfId="0" applyFont="1" applyFill="1" applyAlignment="1">
      <alignment horizontal="center" vertical="center" wrapText="1"/>
    </xf>
    <xf numFmtId="0" fontId="51" fillId="35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164" fontId="50" fillId="33" borderId="14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 horizontal="left" vertical="top" wrapText="1"/>
    </xf>
    <xf numFmtId="164" fontId="55" fillId="33" borderId="12" xfId="0" applyNumberFormat="1" applyFont="1" applyFill="1" applyBorder="1" applyAlignment="1">
      <alignment horizontal="center"/>
    </xf>
    <xf numFmtId="164" fontId="55" fillId="0" borderId="12" xfId="0" applyNumberFormat="1" applyFont="1" applyFill="1" applyBorder="1" applyAlignment="1">
      <alignment horizontal="center"/>
    </xf>
    <xf numFmtId="164" fontId="14" fillId="33" borderId="12" xfId="0" applyNumberFormat="1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 vertical="center"/>
    </xf>
    <xf numFmtId="164" fontId="12" fillId="33" borderId="12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 quotePrefix="1">
      <alignment horizontal="center"/>
    </xf>
    <xf numFmtId="164" fontId="55" fillId="0" borderId="12" xfId="0" applyNumberFormat="1" applyFont="1" applyFill="1" applyBorder="1" applyAlignment="1">
      <alignment horizontal="center" vertical="center"/>
    </xf>
    <xf numFmtId="164" fontId="55" fillId="0" borderId="15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0" fillId="0" borderId="10" xfId="0" applyFont="1" applyFill="1" applyBorder="1" applyAlignment="1">
      <alignment/>
    </xf>
    <xf numFmtId="164" fontId="50" fillId="0" borderId="11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50" fillId="33" borderId="13" xfId="0" applyFont="1" applyFill="1" applyBorder="1" applyAlignment="1">
      <alignment/>
    </xf>
    <xf numFmtId="164" fontId="50" fillId="33" borderId="14" xfId="0" applyNumberFormat="1" applyFont="1" applyFill="1" applyBorder="1" applyAlignment="1">
      <alignment horizontal="center"/>
    </xf>
    <xf numFmtId="0" fontId="50" fillId="33" borderId="0" xfId="0" applyFont="1" applyFill="1" applyAlignment="1">
      <alignment vertical="center"/>
    </xf>
    <xf numFmtId="0" fontId="12" fillId="36" borderId="0" xfId="0" applyFont="1" applyFill="1" applyAlignment="1">
      <alignment vertical="top" wrapText="1"/>
    </xf>
    <xf numFmtId="164" fontId="50" fillId="0" borderId="12" xfId="0" applyNumberFormat="1" applyFont="1" applyFill="1" applyBorder="1" applyAlignment="1" quotePrefix="1">
      <alignment horizontal="center"/>
    </xf>
    <xf numFmtId="164" fontId="55" fillId="33" borderId="0" xfId="0" applyNumberFormat="1" applyFont="1" applyFill="1" applyAlignment="1">
      <alignment horizontal="center"/>
    </xf>
    <xf numFmtId="0" fontId="51" fillId="37" borderId="0" xfId="0" applyFont="1" applyFill="1" applyAlignment="1">
      <alignment horizontal="center" vertical="center" wrapText="1"/>
    </xf>
    <xf numFmtId="0" fontId="12" fillId="36" borderId="16" xfId="0" applyFont="1" applyFill="1" applyBorder="1" applyAlignment="1">
      <alignment horizontal="left" vertical="top" wrapText="1"/>
    </xf>
    <xf numFmtId="0" fontId="12" fillId="36" borderId="0" xfId="0" applyFont="1" applyFill="1" applyBorder="1" applyAlignment="1">
      <alignment horizontal="left" vertical="top" wrapText="1"/>
    </xf>
    <xf numFmtId="0" fontId="51" fillId="35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51" fillId="35" borderId="0" xfId="0" applyFont="1" applyFill="1" applyAlignment="1">
      <alignment horizontal="center" vertical="center"/>
    </xf>
    <xf numFmtId="164" fontId="12" fillId="33" borderId="17" xfId="0" applyNumberFormat="1" applyFont="1" applyFill="1" applyBorder="1" applyAlignment="1">
      <alignment horizontal="center" vertical="center"/>
    </xf>
    <xf numFmtId="164" fontId="12" fillId="33" borderId="18" xfId="0" applyNumberFormat="1" applyFont="1" applyFill="1" applyBorder="1" applyAlignment="1">
      <alignment horizontal="center" vertical="center"/>
    </xf>
    <xf numFmtId="164" fontId="12" fillId="33" borderId="19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="89" zoomScaleNormal="89" zoomScalePageLayoutView="0" workbookViewId="0" topLeftCell="A3">
      <selection activeCell="K47" sqref="K47"/>
    </sheetView>
  </sheetViews>
  <sheetFormatPr defaultColWidth="9.140625" defaultRowHeight="15"/>
  <cols>
    <col min="1" max="1" width="8.8515625" style="1" customWidth="1"/>
    <col min="2" max="2" width="0.42578125" style="1" customWidth="1"/>
    <col min="3" max="3" width="10.00390625" style="2" hidden="1" customWidth="1"/>
    <col min="4" max="4" width="0.42578125" style="1" hidden="1" customWidth="1"/>
    <col min="5" max="5" width="39.57421875" style="1" customWidth="1"/>
    <col min="6" max="6" width="1.8515625" style="1" hidden="1" customWidth="1"/>
    <col min="7" max="7" width="13.57421875" style="1" customWidth="1"/>
    <col min="8" max="8" width="90.140625" style="1" bestFit="1" customWidth="1"/>
    <col min="9" max="16384" width="9.140625" style="1" customWidth="1"/>
  </cols>
  <sheetData>
    <row r="1" ht="3" customHeight="1" hidden="1"/>
    <row r="2" spans="7:8" ht="17.25" customHeight="1" hidden="1">
      <c r="G2" s="3"/>
      <c r="H2" s="3"/>
    </row>
    <row r="3" spans="1:6" ht="3" customHeight="1">
      <c r="A3" s="4"/>
      <c r="C3" s="5"/>
      <c r="D3" s="4"/>
      <c r="E3" s="4"/>
      <c r="F3" s="4"/>
    </row>
    <row r="4" spans="1:8" s="11" customFormat="1" ht="27.75" customHeight="1">
      <c r="A4" s="6" t="s">
        <v>0</v>
      </c>
      <c r="B4" s="7"/>
      <c r="C4" s="8" t="s">
        <v>1</v>
      </c>
      <c r="D4" s="9"/>
      <c r="E4" s="6" t="s">
        <v>2</v>
      </c>
      <c r="F4" s="6" t="s">
        <v>3</v>
      </c>
      <c r="G4" s="10" t="s">
        <v>38</v>
      </c>
      <c r="H4" s="31" t="s">
        <v>34</v>
      </c>
    </row>
    <row r="5" spans="1:8" ht="3" customHeight="1">
      <c r="A5" s="4"/>
      <c r="B5" s="12"/>
      <c r="C5" s="13"/>
      <c r="D5" s="12"/>
      <c r="E5" s="12"/>
      <c r="F5" s="12"/>
      <c r="G5" s="12"/>
      <c r="H5" s="12"/>
    </row>
    <row r="6" spans="1:8" ht="14.25">
      <c r="A6" s="65" t="s">
        <v>4</v>
      </c>
      <c r="B6" s="12"/>
      <c r="C6" s="13">
        <v>334</v>
      </c>
      <c r="D6" s="12"/>
      <c r="E6" s="28" t="s">
        <v>31</v>
      </c>
      <c r="F6" s="15">
        <v>10</v>
      </c>
      <c r="G6" s="39">
        <v>20</v>
      </c>
      <c r="H6" s="40" t="s">
        <v>78</v>
      </c>
    </row>
    <row r="7" spans="1:8" ht="14.25">
      <c r="A7" s="65"/>
      <c r="B7" s="12"/>
      <c r="C7" s="13">
        <v>330</v>
      </c>
      <c r="D7" s="12"/>
      <c r="E7" s="14" t="s">
        <v>5</v>
      </c>
      <c r="F7" s="15">
        <v>13.5</v>
      </c>
      <c r="G7" s="42">
        <v>24</v>
      </c>
      <c r="H7" s="40" t="s">
        <v>79</v>
      </c>
    </row>
    <row r="8" spans="1:8" ht="14.25">
      <c r="A8" s="65"/>
      <c r="B8" s="12"/>
      <c r="C8" s="13">
        <v>351</v>
      </c>
      <c r="D8" s="12"/>
      <c r="E8" s="14" t="s">
        <v>43</v>
      </c>
      <c r="F8" s="15">
        <v>13.5</v>
      </c>
      <c r="G8" s="42">
        <v>24</v>
      </c>
      <c r="H8" s="40" t="s">
        <v>79</v>
      </c>
    </row>
    <row r="9" spans="1:8" ht="14.25">
      <c r="A9" s="65"/>
      <c r="B9" s="12"/>
      <c r="C9" s="13">
        <v>150</v>
      </c>
      <c r="D9" s="12"/>
      <c r="E9" s="14" t="s">
        <v>6</v>
      </c>
      <c r="F9" s="15">
        <v>17</v>
      </c>
      <c r="G9" s="42">
        <v>21</v>
      </c>
      <c r="H9" s="40" t="s">
        <v>73</v>
      </c>
    </row>
    <row r="10" spans="1:8" ht="14.25">
      <c r="A10" s="65"/>
      <c r="B10" s="12"/>
      <c r="C10" s="13">
        <v>319</v>
      </c>
      <c r="D10" s="12"/>
      <c r="E10" s="14" t="s">
        <v>74</v>
      </c>
      <c r="F10" s="15">
        <v>18</v>
      </c>
      <c r="G10" s="42">
        <v>23</v>
      </c>
      <c r="H10" s="40"/>
    </row>
    <row r="11" spans="1:8" ht="14.25">
      <c r="A11" s="65"/>
      <c r="B11" s="12"/>
      <c r="C11" s="13"/>
      <c r="D11" s="12"/>
      <c r="E11" s="14" t="s">
        <v>75</v>
      </c>
      <c r="F11" s="54"/>
      <c r="G11" s="43">
        <v>20</v>
      </c>
      <c r="H11" s="40"/>
    </row>
    <row r="12" spans="1:8" ht="14.25">
      <c r="A12" s="65"/>
      <c r="B12" s="12"/>
      <c r="C12" s="13"/>
      <c r="D12" s="12"/>
      <c r="E12" s="53" t="s">
        <v>66</v>
      </c>
      <c r="F12" s="54"/>
      <c r="G12" s="43">
        <v>21</v>
      </c>
      <c r="H12" s="40" t="s">
        <v>68</v>
      </c>
    </row>
    <row r="13" spans="1:8" ht="14.25">
      <c r="A13" s="65"/>
      <c r="B13" s="12"/>
      <c r="C13" s="13">
        <v>357</v>
      </c>
      <c r="D13" s="12"/>
      <c r="E13" s="33" t="s">
        <v>65</v>
      </c>
      <c r="F13" s="34">
        <v>16</v>
      </c>
      <c r="G13" s="43">
        <v>24</v>
      </c>
      <c r="H13" s="40" t="s">
        <v>68</v>
      </c>
    </row>
    <row r="14" spans="1:8" ht="13.5" hidden="1">
      <c r="A14" s="65"/>
      <c r="B14" s="12"/>
      <c r="C14" s="13">
        <v>300</v>
      </c>
      <c r="D14" s="12"/>
      <c r="E14" s="14" t="s">
        <v>7</v>
      </c>
      <c r="F14" s="15">
        <v>21</v>
      </c>
      <c r="G14" s="42">
        <v>20</v>
      </c>
      <c r="H14" s="40"/>
    </row>
    <row r="15" spans="1:8" ht="13.5" hidden="1">
      <c r="A15" s="65"/>
      <c r="B15" s="12"/>
      <c r="C15" s="13">
        <v>152</v>
      </c>
      <c r="D15" s="12"/>
      <c r="E15" s="14" t="s">
        <v>8</v>
      </c>
      <c r="F15" s="15">
        <v>17</v>
      </c>
      <c r="G15" s="42">
        <v>19</v>
      </c>
      <c r="H15" s="40"/>
    </row>
    <row r="16" spans="1:8" ht="13.5" hidden="1">
      <c r="A16" s="65"/>
      <c r="B16" s="12"/>
      <c r="C16" s="13">
        <v>348</v>
      </c>
      <c r="D16" s="12"/>
      <c r="E16" s="14" t="s">
        <v>9</v>
      </c>
      <c r="F16" s="15">
        <v>3</v>
      </c>
      <c r="G16" s="39">
        <v>6</v>
      </c>
      <c r="H16" s="16"/>
    </row>
    <row r="17" spans="1:8" ht="3" customHeight="1">
      <c r="A17" s="4"/>
      <c r="B17" s="12"/>
      <c r="C17" s="13"/>
      <c r="D17" s="12"/>
      <c r="E17" s="4"/>
      <c r="F17" s="4"/>
      <c r="G17" s="4"/>
      <c r="H17" s="4"/>
    </row>
    <row r="18" spans="1:8" ht="32.25" customHeight="1">
      <c r="A18" s="69" t="s">
        <v>69</v>
      </c>
      <c r="B18" s="69"/>
      <c r="C18" s="69"/>
      <c r="D18" s="69"/>
      <c r="E18" s="69"/>
      <c r="F18" s="69"/>
      <c r="G18" s="69"/>
      <c r="H18" s="69"/>
    </row>
    <row r="19" spans="1:8" s="11" customFormat="1" ht="32.25" customHeight="1">
      <c r="A19" s="32" t="s">
        <v>0</v>
      </c>
      <c r="B19" s="7"/>
      <c r="C19" s="8" t="s">
        <v>1</v>
      </c>
      <c r="D19" s="9"/>
      <c r="E19" s="32" t="s">
        <v>2</v>
      </c>
      <c r="F19" s="32" t="s">
        <v>3</v>
      </c>
      <c r="G19" s="31" t="s">
        <v>28</v>
      </c>
      <c r="H19" s="31"/>
    </row>
    <row r="20" spans="1:8" ht="13.5" customHeight="1">
      <c r="A20" s="65" t="s">
        <v>10</v>
      </c>
      <c r="B20" s="12"/>
      <c r="C20" s="13">
        <v>150</v>
      </c>
      <c r="D20" s="12"/>
      <c r="E20" s="14" t="s">
        <v>6</v>
      </c>
      <c r="F20" s="15">
        <v>10</v>
      </c>
      <c r="G20" s="36">
        <v>16</v>
      </c>
      <c r="H20" s="16"/>
    </row>
    <row r="21" spans="1:8" ht="13.5" customHeight="1" hidden="1">
      <c r="A21" s="65"/>
      <c r="B21" s="12"/>
      <c r="C21" s="13">
        <v>348</v>
      </c>
      <c r="D21" s="12"/>
      <c r="E21" s="14" t="s">
        <v>9</v>
      </c>
      <c r="F21" s="15">
        <v>7</v>
      </c>
      <c r="G21" s="36">
        <v>10</v>
      </c>
      <c r="H21" s="16"/>
    </row>
    <row r="22" spans="1:8" ht="3" customHeight="1">
      <c r="A22" s="4"/>
      <c r="B22" s="12"/>
      <c r="C22" s="13"/>
      <c r="D22" s="12"/>
      <c r="E22" s="17"/>
      <c r="F22" s="15"/>
      <c r="G22" s="18"/>
      <c r="H22" s="18"/>
    </row>
    <row r="23" spans="1:8" ht="21" customHeight="1">
      <c r="A23" s="69"/>
      <c r="B23" s="69"/>
      <c r="C23" s="69"/>
      <c r="D23" s="69"/>
      <c r="E23" s="69"/>
      <c r="F23" s="69"/>
      <c r="G23" s="69"/>
      <c r="H23" s="35"/>
    </row>
    <row r="24" spans="1:8" ht="3" customHeight="1">
      <c r="A24" s="23" t="s">
        <v>25</v>
      </c>
      <c r="B24" s="12"/>
      <c r="C24" s="13"/>
      <c r="D24" s="12"/>
      <c r="E24" s="4"/>
      <c r="F24" s="4"/>
      <c r="G24" s="4"/>
      <c r="H24" s="4"/>
    </row>
    <row r="25" spans="1:8" s="11" customFormat="1" ht="30" customHeight="1">
      <c r="A25" s="32" t="s">
        <v>0</v>
      </c>
      <c r="B25" s="7"/>
      <c r="C25" s="8" t="s">
        <v>1</v>
      </c>
      <c r="D25" s="9"/>
      <c r="E25" s="32" t="s">
        <v>2</v>
      </c>
      <c r="F25" s="32" t="s">
        <v>3</v>
      </c>
      <c r="G25" s="31" t="s">
        <v>28</v>
      </c>
      <c r="H25" s="31" t="s">
        <v>35</v>
      </c>
    </row>
    <row r="26" spans="1:8" ht="3" customHeight="1">
      <c r="A26" s="23"/>
      <c r="B26" s="12"/>
      <c r="C26" s="13"/>
      <c r="D26" s="12"/>
      <c r="E26" s="4"/>
      <c r="F26" s="4"/>
      <c r="G26" s="4"/>
      <c r="H26" s="4"/>
    </row>
    <row r="27" spans="1:8" ht="3" customHeight="1">
      <c r="A27" s="23"/>
      <c r="B27" s="12"/>
      <c r="C27" s="13"/>
      <c r="D27" s="12"/>
      <c r="E27" s="4"/>
      <c r="F27" s="4"/>
      <c r="G27" s="4"/>
      <c r="H27" s="4"/>
    </row>
    <row r="28" spans="1:8" ht="13.5" customHeight="1">
      <c r="A28" s="65" t="s">
        <v>53</v>
      </c>
      <c r="B28" s="12"/>
      <c r="C28" s="13"/>
      <c r="D28" s="12"/>
      <c r="E28" s="14" t="s">
        <v>63</v>
      </c>
      <c r="F28" s="15">
        <v>18</v>
      </c>
      <c r="G28" s="36">
        <v>24</v>
      </c>
      <c r="H28" s="16"/>
    </row>
    <row r="29" spans="1:8" ht="14.25" customHeight="1">
      <c r="A29" s="65"/>
      <c r="B29" s="12"/>
      <c r="C29" s="13"/>
      <c r="D29" s="12"/>
      <c r="E29" s="14" t="s">
        <v>64</v>
      </c>
      <c r="F29" s="4"/>
      <c r="G29" s="58">
        <v>20</v>
      </c>
      <c r="H29" s="18"/>
    </row>
    <row r="30" spans="1:8" ht="21" customHeight="1">
      <c r="A30" s="69"/>
      <c r="B30" s="69"/>
      <c r="C30" s="69"/>
      <c r="D30" s="69"/>
      <c r="E30" s="69"/>
      <c r="F30" s="69"/>
      <c r="G30" s="69"/>
      <c r="H30" s="35"/>
    </row>
    <row r="31" spans="1:8" ht="3" customHeight="1">
      <c r="A31" s="4" t="s">
        <v>26</v>
      </c>
      <c r="B31" s="12"/>
      <c r="C31" s="13"/>
      <c r="D31" s="12"/>
      <c r="E31" s="4"/>
      <c r="F31" s="4"/>
      <c r="G31" s="18"/>
      <c r="H31" s="18"/>
    </row>
    <row r="32" spans="1:8" s="11" customFormat="1" ht="22.5">
      <c r="A32" s="32" t="s">
        <v>0</v>
      </c>
      <c r="B32" s="7"/>
      <c r="C32" s="8" t="s">
        <v>1</v>
      </c>
      <c r="D32" s="9"/>
      <c r="E32" s="32" t="s">
        <v>2</v>
      </c>
      <c r="F32" s="32" t="s">
        <v>3</v>
      </c>
      <c r="G32" s="31" t="s">
        <v>28</v>
      </c>
      <c r="H32" s="31" t="s">
        <v>34</v>
      </c>
    </row>
    <row r="33" spans="1:8" ht="3" customHeight="1">
      <c r="A33" s="23" t="s">
        <v>25</v>
      </c>
      <c r="B33" s="12"/>
      <c r="C33" s="13"/>
      <c r="D33" s="12"/>
      <c r="E33" s="4"/>
      <c r="F33" s="4"/>
      <c r="G33" s="4"/>
      <c r="H33" s="4"/>
    </row>
    <row r="34" spans="1:8" ht="13.5" customHeight="1">
      <c r="A34" s="62" t="s">
        <v>52</v>
      </c>
      <c r="B34" s="12"/>
      <c r="C34" s="13"/>
      <c r="D34" s="12"/>
      <c r="E34" s="14" t="s">
        <v>32</v>
      </c>
      <c r="F34" s="15"/>
      <c r="G34" s="37">
        <v>28</v>
      </c>
      <c r="H34" s="41" t="s">
        <v>54</v>
      </c>
    </row>
    <row r="35" spans="1:8" ht="13.5" customHeight="1">
      <c r="A35" s="62"/>
      <c r="B35" s="12"/>
      <c r="C35" s="13"/>
      <c r="D35" s="12"/>
      <c r="E35" s="14" t="s">
        <v>72</v>
      </c>
      <c r="F35" s="15"/>
      <c r="G35" s="37">
        <v>17</v>
      </c>
      <c r="H35" s="41"/>
    </row>
    <row r="36" spans="1:8" s="50" customFormat="1" ht="13.5" customHeight="1">
      <c r="A36" s="62"/>
      <c r="B36" s="46"/>
      <c r="C36" s="47"/>
      <c r="D36" s="46"/>
      <c r="E36" s="48" t="s">
        <v>49</v>
      </c>
      <c r="F36" s="49"/>
      <c r="G36" s="37">
        <v>29</v>
      </c>
      <c r="H36" s="57" t="s">
        <v>71</v>
      </c>
    </row>
    <row r="37" spans="1:8" ht="13.5" customHeight="1">
      <c r="A37" s="62"/>
      <c r="B37" s="12"/>
      <c r="C37" s="13"/>
      <c r="D37" s="12"/>
      <c r="E37" s="14" t="s">
        <v>48</v>
      </c>
      <c r="F37" s="15"/>
      <c r="G37" s="37">
        <v>18</v>
      </c>
      <c r="H37" s="41" t="s">
        <v>70</v>
      </c>
    </row>
    <row r="38" spans="1:8" ht="13.5" customHeight="1" hidden="1">
      <c r="A38" s="62"/>
      <c r="B38" s="12"/>
      <c r="C38" s="13">
        <v>620</v>
      </c>
      <c r="D38" s="12"/>
      <c r="E38" s="14" t="s">
        <v>41</v>
      </c>
      <c r="F38" s="15">
        <v>12</v>
      </c>
      <c r="G38" s="37">
        <v>14</v>
      </c>
      <c r="H38" s="16"/>
    </row>
    <row r="39" spans="1:8" ht="13.5" customHeight="1">
      <c r="A39" s="62"/>
      <c r="B39" s="12"/>
      <c r="C39" s="13"/>
      <c r="D39" s="12"/>
      <c r="E39" s="14" t="s">
        <v>50</v>
      </c>
      <c r="F39" s="15"/>
      <c r="G39" s="37">
        <v>29</v>
      </c>
      <c r="H39" s="57" t="s">
        <v>71</v>
      </c>
    </row>
    <row r="40" spans="1:8" ht="13.5" customHeight="1">
      <c r="A40" s="62"/>
      <c r="B40" s="12"/>
      <c r="C40" s="13"/>
      <c r="D40" s="12"/>
      <c r="E40" s="14" t="s">
        <v>51</v>
      </c>
      <c r="F40" s="15"/>
      <c r="G40" s="37">
        <v>18</v>
      </c>
      <c r="H40" s="41" t="s">
        <v>70</v>
      </c>
    </row>
    <row r="41" spans="1:8" ht="13.5" customHeight="1" hidden="1">
      <c r="A41" s="62"/>
      <c r="B41" s="12"/>
      <c r="C41" s="13">
        <v>630</v>
      </c>
      <c r="D41" s="12" t="s">
        <v>11</v>
      </c>
      <c r="E41" s="14" t="s">
        <v>42</v>
      </c>
      <c r="F41" s="15">
        <v>8</v>
      </c>
      <c r="G41" s="37">
        <v>14</v>
      </c>
      <c r="H41" s="16"/>
    </row>
    <row r="42" spans="1:8" ht="20.25" customHeight="1">
      <c r="A42" s="55"/>
      <c r="B42" s="56"/>
      <c r="C42" s="56"/>
      <c r="D42" s="56"/>
      <c r="E42" s="56"/>
      <c r="F42" s="56"/>
      <c r="G42" s="56"/>
      <c r="H42" s="56"/>
    </row>
    <row r="43" spans="1:8" ht="21" customHeight="1" hidden="1">
      <c r="A43" s="55" t="s">
        <v>67</v>
      </c>
      <c r="B43" s="51" t="s">
        <v>62</v>
      </c>
      <c r="C43" s="13"/>
      <c r="D43" s="12"/>
      <c r="E43" s="52"/>
      <c r="F43" s="52"/>
      <c r="G43" s="52"/>
      <c r="H43" s="52"/>
    </row>
    <row r="44" spans="1:8" s="11" customFormat="1" ht="31.5" customHeight="1">
      <c r="A44" s="32" t="s">
        <v>0</v>
      </c>
      <c r="B44" s="7"/>
      <c r="C44" s="8" t="s">
        <v>1</v>
      </c>
      <c r="D44" s="9"/>
      <c r="E44" s="32" t="s">
        <v>2</v>
      </c>
      <c r="F44" s="32" t="s">
        <v>3</v>
      </c>
      <c r="G44" s="31" t="s">
        <v>28</v>
      </c>
      <c r="H44" s="31" t="s">
        <v>34</v>
      </c>
    </row>
    <row r="45" spans="1:8" ht="3" customHeight="1">
      <c r="A45" s="23" t="s">
        <v>25</v>
      </c>
      <c r="B45" s="12"/>
      <c r="C45" s="13"/>
      <c r="D45" s="12"/>
      <c r="E45" s="4"/>
      <c r="F45" s="4"/>
      <c r="G45" s="4"/>
      <c r="H45" s="4"/>
    </row>
    <row r="46" spans="1:8" ht="16.5" customHeight="1">
      <c r="A46" s="65" t="s">
        <v>36</v>
      </c>
      <c r="B46" s="12"/>
      <c r="C46" s="13"/>
      <c r="D46" s="12"/>
      <c r="E46" s="4" t="s">
        <v>46</v>
      </c>
      <c r="F46" s="4"/>
      <c r="G46" s="37">
        <v>18.5</v>
      </c>
      <c r="H46" s="16" t="s">
        <v>76</v>
      </c>
    </row>
    <row r="47" spans="1:8" ht="13.5" customHeight="1">
      <c r="A47" s="65"/>
      <c r="B47" s="12"/>
      <c r="C47" s="13">
        <v>674</v>
      </c>
      <c r="D47" s="12"/>
      <c r="E47" s="14" t="s">
        <v>47</v>
      </c>
      <c r="F47" s="15">
        <v>9</v>
      </c>
      <c r="G47" s="37">
        <v>18.5</v>
      </c>
      <c r="H47" s="16" t="s">
        <v>77</v>
      </c>
    </row>
    <row r="48" spans="1:8" ht="13.5" customHeight="1">
      <c r="A48" s="65"/>
      <c r="B48" s="12"/>
      <c r="C48" s="13">
        <v>609</v>
      </c>
      <c r="D48" s="12"/>
      <c r="E48" s="24" t="s">
        <v>80</v>
      </c>
      <c r="F48" s="15">
        <v>10</v>
      </c>
      <c r="G48" s="37">
        <v>14.5</v>
      </c>
      <c r="H48" s="16" t="s">
        <v>44</v>
      </c>
    </row>
    <row r="49" spans="1:8" ht="13.5" customHeight="1">
      <c r="A49" s="65"/>
      <c r="B49" s="12"/>
      <c r="C49" s="13"/>
      <c r="D49" s="12"/>
      <c r="E49" s="24" t="s">
        <v>45</v>
      </c>
      <c r="F49" s="15">
        <v>10.5</v>
      </c>
      <c r="G49" s="37">
        <v>19.5</v>
      </c>
      <c r="H49" s="16" t="s">
        <v>76</v>
      </c>
    </row>
    <row r="50" spans="1:8" ht="13.5" customHeight="1">
      <c r="A50" s="65"/>
      <c r="B50" s="12"/>
      <c r="C50" s="13"/>
      <c r="D50" s="12"/>
      <c r="E50" s="24" t="s">
        <v>81</v>
      </c>
      <c r="F50" s="15"/>
      <c r="G50" s="37">
        <v>13.4</v>
      </c>
      <c r="H50" s="16"/>
    </row>
    <row r="51" spans="1:8" ht="13.5" customHeight="1">
      <c r="A51" s="65"/>
      <c r="B51" s="12"/>
      <c r="C51" s="13"/>
      <c r="D51" s="12"/>
      <c r="E51" s="14" t="s">
        <v>55</v>
      </c>
      <c r="F51" s="15">
        <v>13</v>
      </c>
      <c r="G51" s="37">
        <v>30.5</v>
      </c>
      <c r="H51" s="16"/>
    </row>
    <row r="52" spans="1:8" ht="13.5" customHeight="1">
      <c r="A52" s="65"/>
      <c r="B52" s="12"/>
      <c r="C52" s="13" t="s">
        <v>13</v>
      </c>
      <c r="D52" s="12"/>
      <c r="E52" s="14" t="s">
        <v>14</v>
      </c>
      <c r="F52" s="15">
        <v>8</v>
      </c>
      <c r="G52" s="37">
        <v>16.5</v>
      </c>
      <c r="H52" s="41"/>
    </row>
    <row r="53" spans="1:8" ht="13.5" customHeight="1">
      <c r="A53" s="65"/>
      <c r="B53" s="12"/>
      <c r="C53" s="13">
        <v>603</v>
      </c>
      <c r="D53" s="12"/>
      <c r="E53" s="14" t="s">
        <v>12</v>
      </c>
      <c r="F53" s="15">
        <v>9</v>
      </c>
      <c r="G53" s="37">
        <v>22.5</v>
      </c>
      <c r="H53" s="16"/>
    </row>
    <row r="54" spans="1:8" ht="14.25" customHeight="1">
      <c r="A54" s="45"/>
      <c r="C54" s="5"/>
      <c r="D54" s="4"/>
      <c r="E54" s="4"/>
      <c r="F54" s="4"/>
      <c r="G54" s="19"/>
      <c r="H54" s="19"/>
    </row>
    <row r="55" spans="1:8" ht="15.75" customHeight="1">
      <c r="A55" s="63"/>
      <c r="B55" s="64"/>
      <c r="C55" s="64"/>
      <c r="D55" s="64"/>
      <c r="E55" s="64"/>
      <c r="F55" s="64"/>
      <c r="G55" s="64"/>
      <c r="H55" s="64"/>
    </row>
    <row r="56" spans="1:8" ht="28.5" customHeight="1">
      <c r="A56" s="6" t="s">
        <v>0</v>
      </c>
      <c r="B56" s="7"/>
      <c r="C56" s="8" t="s">
        <v>1</v>
      </c>
      <c r="D56" s="9"/>
      <c r="E56" s="6" t="s">
        <v>2</v>
      </c>
      <c r="F56" s="6" t="s">
        <v>3</v>
      </c>
      <c r="G56" s="10" t="str">
        <f>G44</f>
        <v>Vantaggio cliente %</v>
      </c>
      <c r="H56" s="44" t="s">
        <v>34</v>
      </c>
    </row>
    <row r="57" spans="1:8" ht="3" customHeight="1">
      <c r="A57" s="20"/>
      <c r="B57" s="7"/>
      <c r="C57" s="21"/>
      <c r="D57" s="9"/>
      <c r="E57" s="20"/>
      <c r="F57" s="20"/>
      <c r="G57" s="22"/>
      <c r="H57" s="22"/>
    </row>
    <row r="58" spans="1:8" ht="14.25" customHeight="1">
      <c r="A58" s="59" t="s">
        <v>37</v>
      </c>
      <c r="B58" s="25"/>
      <c r="C58" s="26">
        <v>519</v>
      </c>
      <c r="D58" s="27"/>
      <c r="E58" s="28" t="s">
        <v>15</v>
      </c>
      <c r="F58" s="29">
        <v>14.5</v>
      </c>
      <c r="G58" s="38">
        <v>21</v>
      </c>
      <c r="H58" s="66" t="s">
        <v>39</v>
      </c>
    </row>
    <row r="59" spans="1:8" ht="14.25" customHeight="1" hidden="1">
      <c r="A59" s="59"/>
      <c r="B59" s="25"/>
      <c r="C59" s="26">
        <v>299</v>
      </c>
      <c r="D59" s="27"/>
      <c r="E59" s="28" t="s">
        <v>16</v>
      </c>
      <c r="F59" s="29">
        <v>16</v>
      </c>
      <c r="G59" s="38">
        <v>25</v>
      </c>
      <c r="H59" s="67"/>
    </row>
    <row r="60" spans="1:8" ht="14.25">
      <c r="A60" s="59"/>
      <c r="B60" s="25"/>
      <c r="C60" s="26">
        <v>530</v>
      </c>
      <c r="D60" s="27"/>
      <c r="E60" s="28" t="s">
        <v>33</v>
      </c>
      <c r="F60" s="29">
        <v>13.5</v>
      </c>
      <c r="G60" s="38">
        <v>25</v>
      </c>
      <c r="H60" s="67"/>
    </row>
    <row r="61" spans="1:8" ht="14.25" customHeight="1" hidden="1">
      <c r="A61" s="59"/>
      <c r="B61" s="25"/>
      <c r="C61" s="26">
        <v>225</v>
      </c>
      <c r="D61" s="27"/>
      <c r="E61" s="28" t="s">
        <v>17</v>
      </c>
      <c r="F61" s="29">
        <f>26.5+1.5</f>
        <v>28</v>
      </c>
      <c r="G61" s="38">
        <f>35.5+1.5</f>
        <v>37</v>
      </c>
      <c r="H61" s="67"/>
    </row>
    <row r="62" spans="1:8" ht="14.25" customHeight="1" hidden="1">
      <c r="A62" s="59"/>
      <c r="B62" s="25"/>
      <c r="C62" s="26"/>
      <c r="D62" s="27"/>
      <c r="E62" s="28" t="s">
        <v>18</v>
      </c>
      <c r="F62" s="29">
        <v>26.5</v>
      </c>
      <c r="G62" s="38">
        <v>35.5</v>
      </c>
      <c r="H62" s="67"/>
    </row>
    <row r="63" spans="1:8" ht="14.25" customHeight="1">
      <c r="A63" s="59"/>
      <c r="B63" s="25"/>
      <c r="C63" s="26"/>
      <c r="D63" s="27"/>
      <c r="E63" s="28" t="s">
        <v>57</v>
      </c>
      <c r="F63" s="29"/>
      <c r="G63" s="38">
        <v>37</v>
      </c>
      <c r="H63" s="67"/>
    </row>
    <row r="64" spans="1:8" ht="14.25" customHeight="1">
      <c r="A64" s="59"/>
      <c r="B64" s="25"/>
      <c r="C64" s="26"/>
      <c r="D64" s="27"/>
      <c r="E64" s="28" t="s">
        <v>56</v>
      </c>
      <c r="F64" s="29"/>
      <c r="G64" s="38">
        <v>39</v>
      </c>
      <c r="H64" s="67"/>
    </row>
    <row r="65" spans="1:8" ht="14.25">
      <c r="A65" s="59"/>
      <c r="B65" s="25"/>
      <c r="C65" s="26">
        <v>263</v>
      </c>
      <c r="D65" s="27"/>
      <c r="E65" s="28" t="s">
        <v>58</v>
      </c>
      <c r="F65" s="29">
        <v>26.5</v>
      </c>
      <c r="G65" s="38">
        <v>34</v>
      </c>
      <c r="H65" s="67"/>
    </row>
    <row r="66" spans="1:8" ht="14.25" customHeight="1" hidden="1">
      <c r="A66" s="59"/>
      <c r="B66" s="25"/>
      <c r="C66" s="26"/>
      <c r="D66" s="27"/>
      <c r="E66" s="28" t="s">
        <v>19</v>
      </c>
      <c r="F66" s="29"/>
      <c r="G66" s="38">
        <v>33.5</v>
      </c>
      <c r="H66" s="67"/>
    </row>
    <row r="67" spans="1:8" ht="14.25" customHeight="1">
      <c r="A67" s="59"/>
      <c r="B67" s="25"/>
      <c r="C67" s="26"/>
      <c r="D67" s="27"/>
      <c r="E67" s="28" t="s">
        <v>59</v>
      </c>
      <c r="F67" s="29"/>
      <c r="G67" s="38">
        <v>39</v>
      </c>
      <c r="H67" s="67"/>
    </row>
    <row r="68" spans="1:8" ht="14.25">
      <c r="A68" s="59"/>
      <c r="B68" s="25"/>
      <c r="C68" s="26">
        <v>296</v>
      </c>
      <c r="D68" s="27"/>
      <c r="E68" s="28" t="s">
        <v>60</v>
      </c>
      <c r="F68" s="29">
        <v>15</v>
      </c>
      <c r="G68" s="38">
        <v>30</v>
      </c>
      <c r="H68" s="67"/>
    </row>
    <row r="69" spans="1:8" ht="14.25">
      <c r="A69" s="59"/>
      <c r="B69" s="25"/>
      <c r="C69" s="26"/>
      <c r="D69" s="27"/>
      <c r="E69" s="28" t="s">
        <v>61</v>
      </c>
      <c r="F69" s="29">
        <v>21</v>
      </c>
      <c r="G69" s="38">
        <v>33</v>
      </c>
      <c r="H69" s="67"/>
    </row>
    <row r="70" spans="1:8" ht="14.25" customHeight="1" hidden="1">
      <c r="A70" s="59"/>
      <c r="B70" s="25"/>
      <c r="C70" s="26"/>
      <c r="D70" s="27"/>
      <c r="E70" s="28" t="s">
        <v>20</v>
      </c>
      <c r="F70" s="29"/>
      <c r="G70" s="38">
        <v>30</v>
      </c>
      <c r="H70" s="67"/>
    </row>
    <row r="71" spans="1:8" ht="14.25" customHeight="1" hidden="1">
      <c r="A71" s="59"/>
      <c r="B71" s="25"/>
      <c r="C71" s="26" t="s">
        <v>21</v>
      </c>
      <c r="D71" s="27"/>
      <c r="E71" s="28" t="s">
        <v>29</v>
      </c>
      <c r="F71" s="29">
        <v>10</v>
      </c>
      <c r="G71" s="38">
        <v>19</v>
      </c>
      <c r="H71" s="67"/>
    </row>
    <row r="72" spans="1:8" ht="14.25" customHeight="1" hidden="1">
      <c r="A72" s="59"/>
      <c r="B72" s="25"/>
      <c r="C72" s="26"/>
      <c r="D72" s="27"/>
      <c r="E72" s="28" t="s">
        <v>22</v>
      </c>
      <c r="F72" s="29"/>
      <c r="G72" s="38">
        <v>24</v>
      </c>
      <c r="H72" s="67"/>
    </row>
    <row r="73" spans="1:8" ht="14.25" customHeight="1" hidden="1">
      <c r="A73" s="59"/>
      <c r="B73" s="25"/>
      <c r="C73" s="26"/>
      <c r="D73" s="27"/>
      <c r="E73" s="28" t="s">
        <v>30</v>
      </c>
      <c r="F73" s="29">
        <v>14</v>
      </c>
      <c r="G73" s="38">
        <v>23</v>
      </c>
      <c r="H73" s="67"/>
    </row>
    <row r="74" spans="1:8" ht="14.25" customHeight="1" hidden="1">
      <c r="A74" s="59"/>
      <c r="B74" s="25"/>
      <c r="C74" s="26"/>
      <c r="D74" s="27"/>
      <c r="E74" s="28" t="s">
        <v>23</v>
      </c>
      <c r="F74" s="29"/>
      <c r="G74" s="38">
        <v>19</v>
      </c>
      <c r="H74" s="67"/>
    </row>
    <row r="75" spans="1:8" ht="14.25" customHeight="1">
      <c r="A75" s="59"/>
      <c r="B75" s="25"/>
      <c r="C75" s="26"/>
      <c r="D75" s="27"/>
      <c r="E75" s="28" t="s">
        <v>27</v>
      </c>
      <c r="F75" s="29">
        <v>16</v>
      </c>
      <c r="G75" s="38">
        <v>32</v>
      </c>
      <c r="H75" s="67"/>
    </row>
    <row r="76" spans="1:8" ht="14.25" customHeight="1">
      <c r="A76" s="59"/>
      <c r="B76" s="25"/>
      <c r="C76" s="26"/>
      <c r="D76" s="27"/>
      <c r="E76" s="28" t="s">
        <v>40</v>
      </c>
      <c r="F76" s="29"/>
      <c r="G76" s="38">
        <v>39</v>
      </c>
      <c r="H76" s="68"/>
    </row>
    <row r="77" spans="1:8" ht="14.25" customHeight="1" hidden="1">
      <c r="A77" s="59"/>
      <c r="B77" s="25"/>
      <c r="C77" s="26">
        <v>290</v>
      </c>
      <c r="D77" s="27"/>
      <c r="E77" s="27" t="s">
        <v>24</v>
      </c>
      <c r="F77" s="27"/>
      <c r="G77" s="30">
        <v>37.5</v>
      </c>
      <c r="H77" s="30">
        <v>37.5</v>
      </c>
    </row>
    <row r="78" spans="1:8" ht="21.75" customHeight="1">
      <c r="A78" s="60"/>
      <c r="B78" s="61"/>
      <c r="C78" s="61"/>
      <c r="D78" s="61"/>
      <c r="E78" s="61"/>
      <c r="F78" s="61"/>
      <c r="G78" s="61"/>
      <c r="H78" s="61"/>
    </row>
  </sheetData>
  <sheetProtection/>
  <mergeCells count="12">
    <mergeCell ref="A6:A16"/>
    <mergeCell ref="A20:A21"/>
    <mergeCell ref="A23:G23"/>
    <mergeCell ref="A30:G30"/>
    <mergeCell ref="A18:H18"/>
    <mergeCell ref="A28:A29"/>
    <mergeCell ref="A58:A77"/>
    <mergeCell ref="A78:H78"/>
    <mergeCell ref="A34:A41"/>
    <mergeCell ref="A55:H55"/>
    <mergeCell ref="A46:A53"/>
    <mergeCell ref="H58:H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dcterms:created xsi:type="dcterms:W3CDTF">2018-07-03T17:56:45Z</dcterms:created>
  <dcterms:modified xsi:type="dcterms:W3CDTF">2020-07-08T08:43:10Z</dcterms:modified>
  <cp:category/>
  <cp:version/>
  <cp:contentType/>
  <cp:contentStatus/>
</cp:coreProperties>
</file>