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in yuan" sheetId="1" r:id="rId1"/>
    <sheet name="in eur" sheetId="2" r:id="rId2"/>
    <sheet name="Foglio2" sheetId="3" r:id="rId3"/>
    <sheet name="Foglio3" sheetId="4" r:id="rId4"/>
  </sheets>
  <definedNames/>
  <calcPr fullCalcOnLoad="1"/>
</workbook>
</file>

<file path=xl/sharedStrings.xml><?xml version="1.0" encoding="utf-8"?>
<sst xmlns="http://schemas.openxmlformats.org/spreadsheetml/2006/main" count="818" uniqueCount="152">
  <si>
    <t>Bank of China - Assoimprese Event              List of Overseas Investment and Cooperation Domestic SME Clients</t>
  </si>
  <si>
    <t>No.</t>
  </si>
  <si>
    <r>
      <t>Province</t>
    </r>
    <r>
      <rPr>
        <b/>
        <sz val="14"/>
        <color indexed="8"/>
        <rFont val="Microsoft YaHei"/>
        <family val="2"/>
      </rPr>
      <t>（</t>
    </r>
    <r>
      <rPr>
        <b/>
        <sz val="14"/>
        <color indexed="8"/>
        <rFont val="Calibri"/>
        <family val="2"/>
      </rPr>
      <t>City</t>
    </r>
    <r>
      <rPr>
        <b/>
        <sz val="14"/>
        <color indexed="8"/>
        <rFont val="Microsoft YaHei"/>
        <family val="2"/>
      </rPr>
      <t>）</t>
    </r>
  </si>
  <si>
    <t>Brief Description</t>
  </si>
  <si>
    <t>Company Industry</t>
  </si>
  <si>
    <t>Sales Revenue in the Previous Year (10,000 RMB)</t>
  </si>
  <si>
    <t>Total Assets (10,000 RMB)</t>
  </si>
  <si>
    <t xml:space="preserve"> Demand for Foreign Business Development</t>
  </si>
  <si>
    <t xml:space="preserve">Sichuan </t>
  </si>
  <si>
    <t>It is one the largest processing enterprises in western region. It engages in high Districtality pig breeding,  demonstration, slaughtering, processing, segmentation, chilled fresh pork etc. It got the "AAA" credit enterprise and "Districtality customers," in Chinese Agriculture development bank Sichuan Branch and credit enterprise in Neijiang Municipal People's government. The  registered capital  is RMB 4.5 million RMB and has 800 employees.</t>
  </si>
  <si>
    <t>Food processing industry</t>
  </si>
  <si>
    <t>Asia</t>
  </si>
  <si>
    <t>Hong Kong, Macau</t>
  </si>
  <si>
    <t>Retail</t>
  </si>
  <si>
    <t>Others</t>
  </si>
  <si>
    <t>/</t>
  </si>
  <si>
    <t>Agriculture</t>
  </si>
  <si>
    <t>Europe</t>
  </si>
  <si>
    <t>France</t>
  </si>
  <si>
    <t>Financing</t>
  </si>
  <si>
    <t>Korea</t>
  </si>
  <si>
    <t>Distribution Agent</t>
  </si>
  <si>
    <t xml:space="preserve">It engages in planting chinese herbal medicine. </t>
  </si>
  <si>
    <t>Agriculture planting</t>
  </si>
  <si>
    <t>Japan</t>
  </si>
  <si>
    <t>Seasoning processing</t>
  </si>
  <si>
    <t>It engages in agriculture planting.</t>
  </si>
  <si>
    <t>Hong Kong, Taiwan</t>
  </si>
  <si>
    <t>Agricultural products</t>
  </si>
  <si>
    <t>It engages in food industry.</t>
  </si>
  <si>
    <t>Food</t>
  </si>
  <si>
    <t>Agent</t>
  </si>
  <si>
    <t>It engages in green garden planning and seeding planting.</t>
  </si>
  <si>
    <t>Modern agriculture</t>
  </si>
  <si>
    <t>Landscape engineering</t>
  </si>
  <si>
    <t>Environmental Protection Planting</t>
  </si>
  <si>
    <t xml:space="preserve">It is a retailer to sell grain and other agricultural products. </t>
  </si>
  <si>
    <t>Food retailer</t>
  </si>
  <si>
    <t>Thailand</t>
  </si>
  <si>
    <t xml:space="preserve">Food Retailer </t>
  </si>
  <si>
    <t>Technology Cooperation</t>
  </si>
  <si>
    <t>It engages in green garden design, construction and maintenance.</t>
  </si>
  <si>
    <t>Landscaping management</t>
  </si>
  <si>
    <t>Japan, Korea</t>
  </si>
  <si>
    <t>Environmental protection</t>
  </si>
  <si>
    <t>Agricultural food industry processing   </t>
  </si>
  <si>
    <t>Manufacturing</t>
  </si>
  <si>
    <t>The company is a joint-stock enterprise which purchases, processes, sells, transports grain and oil. The popular brands including "light fog mountain jade rice", "mountain mist", "particle" which are exported to many cities. It is the largest grain enterprise in Bazhong.</t>
  </si>
  <si>
    <t>Food manufacturing</t>
  </si>
  <si>
    <t>Singapore, Malaysia, Thailand</t>
  </si>
  <si>
    <t>Manufacturing - Food</t>
  </si>
  <si>
    <t>Agent Management</t>
  </si>
  <si>
    <t>The scope of business is agricultural such as planting, processing and selling Chinese herbal medicine. It also engages in livestock and poultry to increase shares.</t>
  </si>
  <si>
    <t xml:space="preserve">Agricultural food industry processing  </t>
  </si>
  <si>
    <t>It produces and sells liquor. Moreover, it sells daily sundry goods, textiles, clothing, communications equipment and computer software etc.</t>
  </si>
  <si>
    <t>White wine manufacturing</t>
  </si>
  <si>
    <t xml:space="preserve">Manufacturing - White wine </t>
  </si>
  <si>
    <t xml:space="preserve">It is a food industry response for the research and development, production and sales. The company has a modern factory and advanced production and testing equipment, high-quality professional and technical personnel, management personnel and marketing team. </t>
  </si>
  <si>
    <t>Food Manufacturing</t>
  </si>
  <si>
    <t>It plants, processes and sells honeysuckle tea, bamboo crafts, tea and honey.</t>
  </si>
  <si>
    <t xml:space="preserve">Agricultural food processing  </t>
  </si>
  <si>
    <t>It has a number of water breeding base and cage culture base which produces sturgeon fingerlings and fish products and sold around the world. It applies farmers mode operation that promotes the rapid development of local Agriculture. Actually, it focused on the implementation of the caviar that has selected a part of sturgeon fish as reserve for processing the caviar after 8-12 years. It also designs to construct caviar processing pipeline to ensure stable supply.</t>
  </si>
  <si>
    <t>Aquaculture and sales</t>
  </si>
  <si>
    <t xml:space="preserve">Shandong </t>
  </si>
  <si>
    <t>The company was founded in 2000, which is jointly by Spain, Weishan Lake mining Food Co. Ltd. and Qingdao three Qing Trading Company Limited.</t>
  </si>
  <si>
    <t>Agricultural food Industry</t>
  </si>
  <si>
    <t>Spain</t>
  </si>
  <si>
    <t>Agricultural food</t>
  </si>
  <si>
    <t xml:space="preserve">Has already introduced overseas investment </t>
  </si>
  <si>
    <t>Its main business are importing and exporting of garlic, fruit, vegetables, cold storage. The company passes the international certification ISO-9001 quality system certification, ISO-14001 environmental management system certification with a registered trademarks. Its products export in Europe and America, the Middle East, Southeast Asia, South Africa and other 28 countries.</t>
  </si>
  <si>
    <t xml:space="preserve">Malaysia </t>
  </si>
  <si>
    <t>Set up trading companies investing overseas</t>
  </si>
  <si>
    <t>Its main business are importing and exporting of garlic, fruit, vegetables, cold storage. The company passed the IS9001:2000GB/T19001-2000 quality management system certification, HACCP certification, IS14001:2004GB/T24001-2004 environmental management system certification and a series of certification. The company's products are exported to Singapore, Malaysia, Thailand, Australia and other twenty countries which has good market prospects.</t>
  </si>
  <si>
    <t>Vegetable processing</t>
  </si>
  <si>
    <t>Singapore</t>
  </si>
  <si>
    <t>The company is mainly engaged in garlic, vegetables, cold storage, processing; native and livestock products, silk textile, clothing, handicrafts, and mechanical and electrical products sales.</t>
  </si>
  <si>
    <t>United Kingdom</t>
  </si>
  <si>
    <t>The company is mainly producing chondroitin sulfate, acquisition, processing and sales of animal cartilage chondroitin processing, marketing, chemical products sales and importing and exporting.</t>
  </si>
  <si>
    <t xml:space="preserve">Food Manufacturing </t>
  </si>
  <si>
    <t>Russia</t>
  </si>
  <si>
    <t xml:space="preserve">Manufacturing - Food </t>
  </si>
  <si>
    <t>The main business are mechanized farm machinery production and the sales area includes Xinjiang, Xuzhou and Australia, Africa, Southeast Asia and other regions, with annual sales of 45 million RMB.</t>
  </si>
  <si>
    <t>Agriculture, forestry, husbandry, fishing machinery Manufacturing</t>
  </si>
  <si>
    <t>Africa</t>
  </si>
  <si>
    <t>The main business is producing the snacks, pickles, soy products, filling. The annual sale is 194,370 thousand RMB.</t>
  </si>
  <si>
    <t>The registered capital of 3,010,000 RMB.</t>
  </si>
  <si>
    <t>Wholesale and Retail</t>
  </si>
  <si>
    <t>The company is a joint venture enterprise by Chinese and Japanese. It is the largest food export enterprise in Zaozhuang. The main products are cooked chicken products that 90% of products exporting to Japan.</t>
  </si>
  <si>
    <t xml:space="preserve">Food manufacturing </t>
  </si>
  <si>
    <t>It processes vegetable products.</t>
  </si>
  <si>
    <t xml:space="preserve">Agricultural and sideline products processing </t>
  </si>
  <si>
    <t>Hong Kong</t>
  </si>
  <si>
    <t>Agricultural by-product</t>
  </si>
  <si>
    <t>Partnership</t>
  </si>
  <si>
    <t xml:space="preserve">Jiangsu </t>
  </si>
  <si>
    <t>It was founded in 2005. It has initial capital RMB 5 million dollars. Its business areas include self and agent all kinds of goods and technology import and export business, international freight forwarding, domestic freight forwarding, warehousing; agricultural products, mineral products, non-ferrous metal, wood, steel, cement, building materials sales. Now, it mainly sells chrome.</t>
  </si>
  <si>
    <t>Trading</t>
  </si>
  <si>
    <t>the Philippines</t>
  </si>
  <si>
    <t>Wholesale</t>
  </si>
  <si>
    <t>Letter of Credit, L/C</t>
  </si>
  <si>
    <t>It produces and sells concentrated vegetable juice, fruit juice, jam and drink, canned, frozen food, dehydrated vegetables, fresh vegetables, all kinds of wine and coffee products etc. The registered capital  is 8 million USD.</t>
  </si>
  <si>
    <t>Taiwan</t>
  </si>
  <si>
    <t>The scope of the company are purchasing, processing, and sales animal skin. Moreover, it produces car cushion, sofa cushion and leather gloves. It awarded the national Q/70900139-3, 1-2005 standard and focus on domestic market. Their products are selling to Beijing, Shanghai, Sichuan and many Provice in China. There are 176 empolyees in the company.</t>
  </si>
  <si>
    <t>Ethiopia</t>
  </si>
  <si>
    <r>
      <t>It engages in high-tech bio technology that researches and develops, produces and sells animal nutrition, animal health, animal treatment products. The 293 surface area is 37.956</t>
    </r>
    <r>
      <rPr>
        <sz val="12"/>
        <color indexed="8"/>
        <rFont val="Microsoft YaHei"/>
        <family val="2"/>
      </rPr>
      <t xml:space="preserve">㎡ </t>
    </r>
    <r>
      <rPr>
        <sz val="12"/>
        <color indexed="8"/>
        <rFont val="Cambria"/>
        <family val="1"/>
      </rPr>
      <t>and has 10 production lines.</t>
    </r>
  </si>
  <si>
    <t>Vietnam</t>
  </si>
  <si>
    <t>It engages in processing, selling silk products and material. It also collects cocoon. Its products have passed ISO9001-2000 international districtality system certification. The passing rate of checking can achieve more than 99.5%.</t>
  </si>
  <si>
    <t>Korea, India</t>
  </si>
  <si>
    <t>Clothing</t>
  </si>
  <si>
    <t>It engages in fermenting glutinous rice and producing yellow wine.</t>
  </si>
  <si>
    <t>America</t>
  </si>
  <si>
    <t>Yellow wine</t>
  </si>
  <si>
    <t>Export Trading</t>
  </si>
  <si>
    <t>It engages in producing and selling spices and additives flavors in food industry.</t>
  </si>
  <si>
    <t>Germany, France</t>
  </si>
  <si>
    <t>Chemicals and Food</t>
  </si>
  <si>
    <t>It engages in honey processing.</t>
  </si>
  <si>
    <t>It produces wine.</t>
  </si>
  <si>
    <t>Korea, Japan</t>
  </si>
  <si>
    <t>It produces seasoning.</t>
  </si>
  <si>
    <t>Thailand, Korea, Japan</t>
  </si>
  <si>
    <t xml:space="preserve">Manufacturing - Chili sauce and soy sauce </t>
  </si>
  <si>
    <t>It develops, processes and sells food.</t>
  </si>
  <si>
    <t>Wholesale and retail</t>
  </si>
  <si>
    <t>It engages in producing and selling food industry additives such as food industry grade sodium pyrophosphate, sodium tripolyphosphate, food industry phosphoric acid sodium, three Food industry sodium dihydrogen phosphate. It is useful for food industry emulsion, seasoning, curing, quality improvement, adjusting pH value, water retention, thickening, preservation, softening capacity, and improving the rheological properties. Therefore, it improves the organization structure and taste of the food. Most importantly, its products is not harm to human body and plays an important role in international and domestic industry.</t>
  </si>
  <si>
    <t>Thailand, Taiwan</t>
  </si>
  <si>
    <t>Food processing</t>
  </si>
  <si>
    <t>It is a private enterprise to produce phosphate series products. The main products are phosphorus fertilizer, medicine, pigment, water treatment, refractory material, flame retardant, catalyst, surfactant and electronics products etc. Due to the gradual optimization in the production process, products quality become stable and high value. As the geographical advantage of Sichuan, it helps the company to create a good condition to produce phosphorus fine chemical products and got advantages compare with other companies.</t>
  </si>
  <si>
    <t>Asia, South America</t>
  </si>
  <si>
    <t xml:space="preserve">Manufacturing - Phosphate products </t>
  </si>
  <si>
    <t>The company engages in the production of refined flour and hanging noodles.</t>
  </si>
  <si>
    <t>Japan, Korea, Asia</t>
  </si>
  <si>
    <t xml:space="preserve">It engages in producing, processing and installing equipment. It is also a wholesale and retail to sell metal materials (excluding precious metals), agricultural and sideline products (excluding restricted species), plastic products, furniture, manufacturing wire, cable equipment, electrical machinery, metallurgy, petrochemical industry machinery, all kinds of metal materials and parts; import and export trade business (excluding national ban).
It engages in producing, processing and installing equipment. It is also a wholesale and retail to sell metal materials (excluding precious metals), agricultural and sideline products (excluding restricted species), plastic products, furniture, manufacturing wire, cable equipment, electrical machinery, metallurgy, petrochemical industry machinery, all kinds of metal materials and parts; import and export trade business (excluding national ban).
</t>
  </si>
  <si>
    <t>ManufacturingManufacturing</t>
  </si>
  <si>
    <t>Algeria</t>
  </si>
  <si>
    <t xml:space="preserve">Manufacturing - Machinery </t>
  </si>
  <si>
    <t>The company was founded in 1998. It located in Weihai Park in the town, where is 20 km away from Weihai airport, 15 km away from the train station and Weihai sea. The factory covers 25,000 square meters, 10,000 square meters construction area with 2,000 tons of cold storage house.it has about 20 million RMB fixed assets and its own green peanut base 20,000 acres. The company has 200 staff, including 18 professional and technical, quality inspector.</t>
  </si>
  <si>
    <t xml:space="preserve">Manufacturing </t>
  </si>
  <si>
    <t>The company is a successfully listed in Germany, which the only listing Corporation in woodworking machinery industry. The company was founded in 1958. It covers 1.4 million square meters and has more than 4000 employees. It is the largest woodworking machinery manufacturing base. The company not only providing a good sales, but also exported to more than 100 countries.</t>
  </si>
  <si>
    <t>Canada</t>
  </si>
  <si>
    <t>It was founded in 2006. It located WeiHai where is on the eastern of Shandong, the most suitable for human habitation. The company has 80 millions RMB total investment. The main production and sales are crisp, toughness, cookies, soda and other senior leisure biscuits. The products are mainly sold to Korea, USA, Japan, and Hong Kong (Southeast Asia and other countries).</t>
  </si>
  <si>
    <t>It mainly produces melon seeds, peanuts and other food.</t>
  </si>
  <si>
    <t>Middle East</t>
  </si>
  <si>
    <t>It mainly produces peanuts and other food.</t>
  </si>
  <si>
    <t xml:space="preserve">Mainly trading garlic processed products </t>
  </si>
  <si>
    <t>Process and export garlic and burdock</t>
  </si>
  <si>
    <t>It produces fishing, farming and building safety nets. It has Japan’s and Germany’s different types of netting machine such as twisting machine, knitting machine and rope making machine. It has more than 100 aquaculture nets such as eel, crab nets and pearl net. Its products are sold to nearly twenty countries and regions. It is a member of the Chinese Fishing Vessel &amp; Fishing Mechanical &amp; Fishing Gear Association. It has given import and export right by the Ministry of Commerce of the PRC.</t>
  </si>
  <si>
    <t>Fishing</t>
  </si>
  <si>
    <t>It was established in 1995. It has initial capital USD 2.3355 million dollars. Its business areas include processing and sales of starch, other starch products, dehydrated vegetables, frozen fruits and vegetables, frozen meat and fish. The annual production capacity of starch, other starch products, frozen food and dehydrated vegetables are about 4000 tons, 2000 tons, 2000 tons and 401 tons respectively. Products are mainly exported to South Korea, Japan, Thailand and other countries.</t>
  </si>
  <si>
    <t>It was established in 1994. It has initial capital USD 1.55 million dollars. Its business areas include producing and selling sweet potato starch noodles.</t>
  </si>
  <si>
    <t>Sales Revenue in the Previous Year (eur)</t>
  </si>
  <si>
    <t>Total Assets (eur)</t>
  </si>
</sst>
</file>

<file path=xl/styles.xml><?xml version="1.0" encoding="utf-8"?>
<styleSheet xmlns="http://schemas.openxmlformats.org/spreadsheetml/2006/main">
  <numFmts count="5">
    <numFmt numFmtId="164" formatCode="GENERAL"/>
    <numFmt numFmtId="165" formatCode="GENERAL"/>
    <numFmt numFmtId="166" formatCode="#,##0.00"/>
    <numFmt numFmtId="167" formatCode="@"/>
    <numFmt numFmtId="168" formatCode="_-* #,##0.00_-;\-* #,##0.00_-;_-* \-??_-;_-@_-"/>
  </numFmts>
  <fonts count="8">
    <font>
      <sz val="10"/>
      <name val="Arial"/>
      <family val="2"/>
    </font>
    <font>
      <sz val="11"/>
      <color indexed="8"/>
      <name val="Calibri"/>
      <family val="2"/>
    </font>
    <font>
      <b/>
      <sz val="18"/>
      <color indexed="8"/>
      <name val="Cambria"/>
      <family val="1"/>
    </font>
    <font>
      <b/>
      <sz val="14"/>
      <color indexed="8"/>
      <name val="Calibri"/>
      <family val="2"/>
    </font>
    <font>
      <b/>
      <sz val="14"/>
      <color indexed="8"/>
      <name val="Microsoft YaHei"/>
      <family val="2"/>
    </font>
    <font>
      <sz val="12"/>
      <color indexed="8"/>
      <name val="Cambria"/>
      <family val="1"/>
    </font>
    <font>
      <sz val="12"/>
      <name val="Cambria"/>
      <family val="1"/>
    </font>
    <font>
      <sz val="12"/>
      <color indexed="8"/>
      <name val="Microsoft YaHei"/>
      <family val="2"/>
    </font>
  </fonts>
  <fills count="6">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s>
  <borders count="5">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1"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34">
    <xf numFmtId="164" fontId="0" fillId="0" borderId="0" xfId="0" applyAlignment="1">
      <alignment/>
    </xf>
    <xf numFmtId="164" fontId="1" fillId="0" borderId="0" xfId="20">
      <alignment/>
      <protection/>
    </xf>
    <xf numFmtId="164" fontId="2" fillId="0" borderId="1" xfId="20" applyFont="1" applyBorder="1" applyAlignment="1">
      <alignment horizontal="center" vertical="center"/>
      <protection/>
    </xf>
    <xf numFmtId="164" fontId="1" fillId="0" borderId="0" xfId="20" applyAlignment="1">
      <alignment vertical="center"/>
      <protection/>
    </xf>
    <xf numFmtId="164" fontId="3" fillId="2" borderId="2" xfId="20" applyFont="1" applyFill="1" applyBorder="1" applyAlignment="1">
      <alignment horizontal="center" vertical="center"/>
      <protection/>
    </xf>
    <xf numFmtId="164" fontId="3" fillId="2" borderId="3"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3" borderId="2" xfId="20" applyFont="1" applyFill="1" applyBorder="1" applyAlignment="1">
      <alignment horizontal="center" vertical="center" wrapText="1"/>
      <protection/>
    </xf>
    <xf numFmtId="164" fontId="5" fillId="3" borderId="2" xfId="20" applyFont="1" applyFill="1" applyBorder="1" applyAlignment="1">
      <alignment horizontal="center" vertical="center"/>
      <protection/>
    </xf>
    <xf numFmtId="164" fontId="5" fillId="3" borderId="2" xfId="20" applyFont="1" applyFill="1" applyBorder="1" applyAlignment="1">
      <alignment horizontal="left" vertical="center" wrapText="1"/>
      <protection/>
    </xf>
    <xf numFmtId="164" fontId="5" fillId="3" borderId="2" xfId="20" applyFont="1" applyFill="1" applyBorder="1" applyAlignment="1">
      <alignment horizontal="center" vertical="center" wrapText="1"/>
      <protection/>
    </xf>
    <xf numFmtId="164" fontId="5" fillId="3" borderId="2" xfId="20" applyFont="1" applyFill="1" applyBorder="1" applyAlignment="1">
      <alignment horizontal="center" vertical="center"/>
      <protection/>
    </xf>
    <xf numFmtId="164" fontId="5" fillId="3" borderId="2" xfId="20" applyFont="1" applyFill="1" applyBorder="1" applyAlignment="1">
      <alignment horizontal="left" vertical="center" wrapText="1"/>
      <protection/>
    </xf>
    <xf numFmtId="166" fontId="5" fillId="3" borderId="2" xfId="20" applyNumberFormat="1" applyFont="1" applyFill="1" applyBorder="1" applyAlignment="1">
      <alignment horizontal="center" vertical="center" wrapText="1"/>
      <protection/>
    </xf>
    <xf numFmtId="164" fontId="5" fillId="4" borderId="2" xfId="20" applyFont="1" applyFill="1" applyBorder="1" applyAlignment="1">
      <alignment horizontal="center" vertical="center" wrapText="1"/>
      <protection/>
    </xf>
    <xf numFmtId="164" fontId="5" fillId="4" borderId="2" xfId="20" applyFont="1" applyFill="1" applyBorder="1" applyAlignment="1">
      <alignment horizontal="center" vertical="center"/>
      <protection/>
    </xf>
    <xf numFmtId="164" fontId="6" fillId="4" borderId="2" xfId="20" applyFont="1" applyFill="1" applyBorder="1" applyAlignment="1">
      <alignment horizontal="left" vertical="center" wrapText="1"/>
      <protection/>
    </xf>
    <xf numFmtId="164" fontId="5" fillId="4" borderId="4" xfId="20" applyFont="1" applyFill="1" applyBorder="1" applyAlignment="1">
      <alignment horizontal="center" vertical="center" wrapText="1"/>
      <protection/>
    </xf>
    <xf numFmtId="164" fontId="5" fillId="4" borderId="4" xfId="20" applyFont="1" applyFill="1" applyBorder="1" applyAlignment="1">
      <alignment horizontal="center" vertical="center"/>
      <protection/>
    </xf>
    <xf numFmtId="164" fontId="6" fillId="4" borderId="2" xfId="20" applyFont="1" applyFill="1" applyBorder="1" applyAlignment="1">
      <alignment horizontal="center" vertical="center" wrapText="1"/>
      <protection/>
    </xf>
    <xf numFmtId="164" fontId="5" fillId="4" borderId="2" xfId="20" applyNumberFormat="1" applyFont="1" applyFill="1" applyBorder="1" applyAlignment="1">
      <alignment horizontal="center" vertical="center"/>
      <protection/>
    </xf>
    <xf numFmtId="164" fontId="5" fillId="4" borderId="2" xfId="20" applyFont="1" applyFill="1" applyBorder="1" applyAlignment="1">
      <alignment horizontal="left" vertical="center" wrapText="1"/>
      <protection/>
    </xf>
    <xf numFmtId="164" fontId="5" fillId="5" borderId="2" xfId="20" applyFont="1" applyFill="1" applyBorder="1" applyAlignment="1">
      <alignment horizontal="center" vertical="center" wrapText="1"/>
      <protection/>
    </xf>
    <xf numFmtId="164" fontId="6" fillId="5" borderId="2" xfId="20" applyFont="1" applyFill="1" applyBorder="1" applyAlignment="1">
      <alignment horizontal="center" vertical="center" wrapText="1"/>
      <protection/>
    </xf>
    <xf numFmtId="164" fontId="5" fillId="5" borderId="2" xfId="20" applyFont="1" applyFill="1" applyBorder="1" applyAlignment="1">
      <alignment horizontal="left" vertical="center" wrapText="1"/>
      <protection/>
    </xf>
    <xf numFmtId="164" fontId="5" fillId="5" borderId="2" xfId="20" applyFont="1" applyFill="1" applyBorder="1" applyAlignment="1">
      <alignment horizontal="center" vertical="center"/>
      <protection/>
    </xf>
    <xf numFmtId="164" fontId="5" fillId="3" borderId="4" xfId="20" applyFont="1" applyFill="1" applyBorder="1" applyAlignment="1">
      <alignment horizontal="center" vertical="center"/>
      <protection/>
    </xf>
    <xf numFmtId="164" fontId="6" fillId="4" borderId="2" xfId="20" applyFont="1" applyFill="1" applyBorder="1" applyAlignment="1">
      <alignment horizontal="center" vertical="center"/>
      <protection/>
    </xf>
    <xf numFmtId="167" fontId="5" fillId="5" borderId="2" xfId="20" applyNumberFormat="1" applyFont="1" applyFill="1" applyBorder="1" applyAlignment="1">
      <alignment horizontal="center" vertical="center" wrapText="1"/>
      <protection/>
    </xf>
    <xf numFmtId="167" fontId="3" fillId="2" borderId="2" xfId="20" applyNumberFormat="1" applyFont="1" applyFill="1" applyBorder="1" applyAlignment="1">
      <alignment horizontal="center" vertical="center" wrapText="1"/>
      <protection/>
    </xf>
    <xf numFmtId="167" fontId="3" fillId="2" borderId="3" xfId="20" applyNumberFormat="1" applyFont="1" applyFill="1" applyBorder="1" applyAlignment="1">
      <alignment horizontal="center" vertical="center" wrapText="1"/>
      <protection/>
    </xf>
    <xf numFmtId="167" fontId="3" fillId="2" borderId="3" xfId="20" applyNumberFormat="1" applyFont="1" applyFill="1" applyBorder="1" applyAlignment="1">
      <alignment horizontal="center" vertical="center" wrapText="1"/>
      <protection/>
    </xf>
    <xf numFmtId="167" fontId="1" fillId="0" borderId="0" xfId="20" applyNumberFormat="1" applyAlignment="1">
      <alignment vertical="center" wrapText="1"/>
      <protection/>
    </xf>
    <xf numFmtId="168" fontId="5" fillId="3" borderId="2" xfId="15" applyFont="1" applyFill="1" applyBorder="1" applyAlignment="1" applyProtection="1">
      <alignment horizontal="center" vertical="center"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EF2E8"/>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CFEE6"/>
      <rgbColor rgb="00D9F5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4"/>
  <sheetViews>
    <sheetView workbookViewId="0" topLeftCell="A19">
      <selection activeCell="A23" sqref="A23"/>
    </sheetView>
  </sheetViews>
  <sheetFormatPr defaultColWidth="9.140625" defaultRowHeight="12.75"/>
  <cols>
    <col min="1" max="1" width="5.140625" style="1" customWidth="1"/>
    <col min="2" max="2" width="22.140625" style="1" customWidth="1"/>
    <col min="3" max="3" width="90.57421875" style="1" customWidth="1"/>
    <col min="4" max="4" width="22.8515625" style="1" customWidth="1"/>
    <col min="5" max="6" width="9.8515625" style="1" customWidth="1"/>
    <col min="7" max="7" width="8.57421875" style="1" customWidth="1"/>
    <col min="8" max="8" width="31.28125" style="1" customWidth="1"/>
    <col min="9" max="9" width="40.7109375" style="1" customWidth="1"/>
    <col min="10" max="10" width="47.421875" style="1" customWidth="1"/>
    <col min="11" max="16384" width="8.7109375" style="1" customWidth="1"/>
  </cols>
  <sheetData>
    <row r="1" spans="1:10" s="3" customFormat="1" ht="12.75">
      <c r="A1" s="2" t="s">
        <v>0</v>
      </c>
      <c r="B1" s="2"/>
      <c r="C1" s="2"/>
      <c r="D1" s="2"/>
      <c r="E1" s="2"/>
      <c r="F1" s="2"/>
      <c r="G1" s="2"/>
      <c r="H1" s="2"/>
      <c r="I1" s="2"/>
      <c r="J1" s="2"/>
    </row>
    <row r="2" spans="1:10" s="3" customFormat="1" ht="18.75" customHeight="1">
      <c r="A2" s="4" t="s">
        <v>1</v>
      </c>
      <c r="B2" s="4" t="s">
        <v>2</v>
      </c>
      <c r="C2" s="5" t="s">
        <v>3</v>
      </c>
      <c r="D2" s="5" t="s">
        <v>4</v>
      </c>
      <c r="E2" s="5" t="s">
        <v>5</v>
      </c>
      <c r="F2" s="5" t="s">
        <v>6</v>
      </c>
      <c r="G2" s="6" t="s">
        <v>7</v>
      </c>
      <c r="H2" s="6"/>
      <c r="I2" s="6"/>
      <c r="J2" s="6"/>
    </row>
    <row r="3" spans="1:10" ht="12.75">
      <c r="A3" s="7">
        <v>41</v>
      </c>
      <c r="B3" s="8" t="s">
        <v>8</v>
      </c>
      <c r="C3" s="9" t="s">
        <v>9</v>
      </c>
      <c r="D3" s="7" t="s">
        <v>10</v>
      </c>
      <c r="E3" s="7">
        <v>162591</v>
      </c>
      <c r="F3" s="7">
        <v>69444</v>
      </c>
      <c r="G3" s="8" t="s">
        <v>11</v>
      </c>
      <c r="H3" s="8" t="s">
        <v>12</v>
      </c>
      <c r="I3" s="8" t="s">
        <v>13</v>
      </c>
      <c r="J3" s="8" t="s">
        <v>14</v>
      </c>
    </row>
    <row r="4" spans="1:10" ht="12.75">
      <c r="A4" s="7">
        <v>65</v>
      </c>
      <c r="B4" s="8" t="s">
        <v>8</v>
      </c>
      <c r="C4" s="7" t="s">
        <v>15</v>
      </c>
      <c r="D4" s="7" t="s">
        <v>16</v>
      </c>
      <c r="E4" s="7">
        <v>15502</v>
      </c>
      <c r="F4" s="7">
        <v>12072</v>
      </c>
      <c r="G4" s="8" t="s">
        <v>17</v>
      </c>
      <c r="H4" s="8" t="s">
        <v>18</v>
      </c>
      <c r="I4" s="8" t="s">
        <v>16</v>
      </c>
      <c r="J4" s="8" t="s">
        <v>19</v>
      </c>
    </row>
    <row r="5" spans="1:10" ht="12.75">
      <c r="A5" s="7">
        <v>66</v>
      </c>
      <c r="B5" s="8" t="s">
        <v>8</v>
      </c>
      <c r="C5" s="7" t="s">
        <v>15</v>
      </c>
      <c r="D5" s="7" t="s">
        <v>16</v>
      </c>
      <c r="E5" s="7">
        <v>4849</v>
      </c>
      <c r="F5" s="7">
        <v>4687</v>
      </c>
      <c r="G5" s="8" t="s">
        <v>11</v>
      </c>
      <c r="H5" s="8" t="s">
        <v>20</v>
      </c>
      <c r="I5" s="8" t="s">
        <v>16</v>
      </c>
      <c r="J5" s="8" t="s">
        <v>21</v>
      </c>
    </row>
    <row r="6" spans="1:10" ht="12.75">
      <c r="A6" s="7">
        <v>79</v>
      </c>
      <c r="B6" s="8" t="s">
        <v>8</v>
      </c>
      <c r="C6" s="9" t="s">
        <v>22</v>
      </c>
      <c r="D6" s="7" t="s">
        <v>23</v>
      </c>
      <c r="E6" s="7">
        <v>1783</v>
      </c>
      <c r="F6" s="7">
        <v>2643</v>
      </c>
      <c r="G6" s="8" t="s">
        <v>11</v>
      </c>
      <c r="H6" s="8" t="s">
        <v>24</v>
      </c>
      <c r="I6" s="8" t="s">
        <v>25</v>
      </c>
      <c r="J6" s="8" t="s">
        <v>14</v>
      </c>
    </row>
    <row r="7" spans="1:10" ht="12.75">
      <c r="A7" s="7">
        <v>83</v>
      </c>
      <c r="B7" s="8" t="s">
        <v>8</v>
      </c>
      <c r="C7" s="9" t="s">
        <v>26</v>
      </c>
      <c r="D7" s="7" t="s">
        <v>23</v>
      </c>
      <c r="E7" s="7">
        <v>3559</v>
      </c>
      <c r="F7" s="7">
        <v>5149</v>
      </c>
      <c r="G7" s="8" t="s">
        <v>11</v>
      </c>
      <c r="H7" s="8" t="s">
        <v>27</v>
      </c>
      <c r="I7" s="8" t="s">
        <v>28</v>
      </c>
      <c r="J7" s="8" t="s">
        <v>14</v>
      </c>
    </row>
    <row r="8" spans="1:10" ht="12.75">
      <c r="A8" s="7">
        <v>97</v>
      </c>
      <c r="B8" s="8" t="s">
        <v>8</v>
      </c>
      <c r="C8" s="9" t="s">
        <v>29</v>
      </c>
      <c r="D8" s="7" t="s">
        <v>10</v>
      </c>
      <c r="E8" s="7">
        <v>2000</v>
      </c>
      <c r="F8" s="7">
        <v>780</v>
      </c>
      <c r="G8" s="8" t="s">
        <v>11</v>
      </c>
      <c r="H8" s="8" t="s">
        <v>24</v>
      </c>
      <c r="I8" s="8" t="s">
        <v>30</v>
      </c>
      <c r="J8" s="8" t="s">
        <v>31</v>
      </c>
    </row>
    <row r="9" spans="1:10" s="3" customFormat="1" ht="15.75" customHeight="1">
      <c r="A9" s="10">
        <v>87</v>
      </c>
      <c r="B9" s="11" t="s">
        <v>8</v>
      </c>
      <c r="C9" s="12" t="s">
        <v>32</v>
      </c>
      <c r="D9" s="10" t="s">
        <v>33</v>
      </c>
      <c r="E9" s="10">
        <v>7653</v>
      </c>
      <c r="F9" s="10">
        <v>9293</v>
      </c>
      <c r="G9" s="11" t="s">
        <v>11</v>
      </c>
      <c r="H9" s="11" t="s">
        <v>24</v>
      </c>
      <c r="I9" s="11" t="s">
        <v>34</v>
      </c>
      <c r="J9" s="11" t="s">
        <v>35</v>
      </c>
    </row>
    <row r="10" spans="1:10" ht="12.75">
      <c r="A10" s="7">
        <v>119</v>
      </c>
      <c r="B10" s="8" t="s">
        <v>8</v>
      </c>
      <c r="C10" s="9" t="s">
        <v>36</v>
      </c>
      <c r="D10" s="7" t="s">
        <v>37</v>
      </c>
      <c r="E10" s="7">
        <v>5035</v>
      </c>
      <c r="F10" s="7">
        <v>14464</v>
      </c>
      <c r="G10" s="8" t="s">
        <v>11</v>
      </c>
      <c r="H10" s="8" t="s">
        <v>38</v>
      </c>
      <c r="I10" s="8" t="s">
        <v>39</v>
      </c>
      <c r="J10" s="8" t="s">
        <v>40</v>
      </c>
    </row>
    <row r="11" spans="1:10" ht="12.75">
      <c r="A11" s="7">
        <v>133</v>
      </c>
      <c r="B11" s="8" t="s">
        <v>8</v>
      </c>
      <c r="C11" s="9" t="s">
        <v>41</v>
      </c>
      <c r="D11" s="7" t="s">
        <v>42</v>
      </c>
      <c r="E11" s="7">
        <v>10000</v>
      </c>
      <c r="F11" s="7">
        <v>7000</v>
      </c>
      <c r="G11" s="8" t="s">
        <v>11</v>
      </c>
      <c r="H11" s="8" t="s">
        <v>43</v>
      </c>
      <c r="I11" s="8" t="s">
        <v>44</v>
      </c>
      <c r="J11" s="8" t="s">
        <v>40</v>
      </c>
    </row>
    <row r="12" spans="1:10" ht="12.75">
      <c r="A12" s="7">
        <v>136</v>
      </c>
      <c r="B12" s="8" t="s">
        <v>8</v>
      </c>
      <c r="C12" s="7" t="s">
        <v>15</v>
      </c>
      <c r="D12" s="7" t="s">
        <v>45</v>
      </c>
      <c r="E12" s="13">
        <v>3870</v>
      </c>
      <c r="F12" s="13">
        <v>3121</v>
      </c>
      <c r="G12" s="8" t="s">
        <v>17</v>
      </c>
      <c r="H12" s="8" t="s">
        <v>18</v>
      </c>
      <c r="I12" s="8" t="s">
        <v>46</v>
      </c>
      <c r="J12" s="8" t="s">
        <v>19</v>
      </c>
    </row>
    <row r="13" spans="1:10" ht="12.75">
      <c r="A13" s="7">
        <v>158</v>
      </c>
      <c r="B13" s="8" t="s">
        <v>8</v>
      </c>
      <c r="C13" s="9" t="s">
        <v>47</v>
      </c>
      <c r="D13" s="7" t="s">
        <v>48</v>
      </c>
      <c r="E13" s="7">
        <v>12483</v>
      </c>
      <c r="F13" s="7">
        <v>7064</v>
      </c>
      <c r="G13" s="8" t="s">
        <v>11</v>
      </c>
      <c r="H13" s="8" t="s">
        <v>49</v>
      </c>
      <c r="I13" s="8" t="s">
        <v>50</v>
      </c>
      <c r="J13" s="8" t="s">
        <v>51</v>
      </c>
    </row>
    <row r="14" spans="1:10" ht="12.75">
      <c r="A14" s="7">
        <v>159</v>
      </c>
      <c r="B14" s="8" t="s">
        <v>8</v>
      </c>
      <c r="C14" s="9" t="s">
        <v>52</v>
      </c>
      <c r="D14" s="7" t="s">
        <v>53</v>
      </c>
      <c r="E14" s="7">
        <v>4275</v>
      </c>
      <c r="F14" s="7">
        <v>6989</v>
      </c>
      <c r="G14" s="8" t="s">
        <v>11</v>
      </c>
      <c r="H14" s="8" t="s">
        <v>11</v>
      </c>
      <c r="I14" s="8" t="s">
        <v>53</v>
      </c>
      <c r="J14" s="8" t="s">
        <v>51</v>
      </c>
    </row>
    <row r="15" spans="1:10" ht="12.75">
      <c r="A15" s="7">
        <v>160</v>
      </c>
      <c r="B15" s="8" t="s">
        <v>8</v>
      </c>
      <c r="C15" s="9" t="s">
        <v>54</v>
      </c>
      <c r="D15" s="7" t="s">
        <v>55</v>
      </c>
      <c r="E15" s="7">
        <v>6521</v>
      </c>
      <c r="F15" s="7">
        <v>6849</v>
      </c>
      <c r="G15" s="8" t="s">
        <v>11</v>
      </c>
      <c r="H15" s="8" t="s">
        <v>11</v>
      </c>
      <c r="I15" s="8" t="s">
        <v>56</v>
      </c>
      <c r="J15" s="8" t="s">
        <v>51</v>
      </c>
    </row>
    <row r="16" spans="1:10" ht="12.75">
      <c r="A16" s="7">
        <v>161</v>
      </c>
      <c r="B16" s="8" t="s">
        <v>8</v>
      </c>
      <c r="C16" s="9" t="s">
        <v>57</v>
      </c>
      <c r="D16" s="7" t="s">
        <v>58</v>
      </c>
      <c r="E16" s="7">
        <v>4201</v>
      </c>
      <c r="F16" s="7">
        <v>2544</v>
      </c>
      <c r="G16" s="8" t="s">
        <v>11</v>
      </c>
      <c r="H16" s="8" t="s">
        <v>11</v>
      </c>
      <c r="I16" s="8" t="s">
        <v>30</v>
      </c>
      <c r="J16" s="8" t="s">
        <v>51</v>
      </c>
    </row>
    <row r="17" spans="1:10" ht="12.75">
      <c r="A17" s="7">
        <v>162</v>
      </c>
      <c r="B17" s="8" t="s">
        <v>8</v>
      </c>
      <c r="C17" s="9" t="s">
        <v>59</v>
      </c>
      <c r="D17" s="7" t="s">
        <v>53</v>
      </c>
      <c r="E17" s="7">
        <v>2296</v>
      </c>
      <c r="F17" s="7">
        <v>799</v>
      </c>
      <c r="G17" s="8" t="s">
        <v>11</v>
      </c>
      <c r="H17" s="8" t="s">
        <v>11</v>
      </c>
      <c r="I17" s="8" t="s">
        <v>60</v>
      </c>
      <c r="J17" s="8" t="s">
        <v>51</v>
      </c>
    </row>
    <row r="18" spans="1:10" ht="12.75">
      <c r="A18" s="7">
        <v>164</v>
      </c>
      <c r="B18" s="8" t="s">
        <v>8</v>
      </c>
      <c r="C18" s="9" t="s">
        <v>61</v>
      </c>
      <c r="D18" s="7" t="s">
        <v>62</v>
      </c>
      <c r="E18" s="7">
        <v>2530</v>
      </c>
      <c r="F18" s="7">
        <v>5627</v>
      </c>
      <c r="G18" s="8" t="s">
        <v>17</v>
      </c>
      <c r="H18" s="8" t="s">
        <v>18</v>
      </c>
      <c r="I18" s="8" t="s">
        <v>16</v>
      </c>
      <c r="J18" s="8" t="s">
        <v>21</v>
      </c>
    </row>
    <row r="19" spans="1:10" ht="12.75">
      <c r="A19" s="14">
        <v>210</v>
      </c>
      <c r="B19" s="15" t="s">
        <v>63</v>
      </c>
      <c r="C19" s="16" t="s">
        <v>64</v>
      </c>
      <c r="D19" s="17" t="s">
        <v>65</v>
      </c>
      <c r="E19" s="15" t="s">
        <v>15</v>
      </c>
      <c r="F19" s="15" t="s">
        <v>15</v>
      </c>
      <c r="G19" s="15" t="s">
        <v>17</v>
      </c>
      <c r="H19" s="15" t="s">
        <v>66</v>
      </c>
      <c r="I19" s="18" t="s">
        <v>67</v>
      </c>
      <c r="J19" s="15" t="s">
        <v>68</v>
      </c>
    </row>
    <row r="20" spans="1:10" ht="12.75">
      <c r="A20" s="14">
        <v>214</v>
      </c>
      <c r="B20" s="15" t="s">
        <v>63</v>
      </c>
      <c r="C20" s="16" t="s">
        <v>69</v>
      </c>
      <c r="D20" s="17" t="s">
        <v>65</v>
      </c>
      <c r="E20" s="15" t="s">
        <v>15</v>
      </c>
      <c r="F20" s="15" t="s">
        <v>15</v>
      </c>
      <c r="G20" s="15" t="s">
        <v>11</v>
      </c>
      <c r="H20" s="15" t="s">
        <v>70</v>
      </c>
      <c r="I20" s="18" t="s">
        <v>65</v>
      </c>
      <c r="J20" s="15" t="s">
        <v>71</v>
      </c>
    </row>
    <row r="21" spans="1:10" ht="12.75">
      <c r="A21" s="14">
        <v>215</v>
      </c>
      <c r="B21" s="15" t="s">
        <v>63</v>
      </c>
      <c r="C21" s="16" t="s">
        <v>72</v>
      </c>
      <c r="D21" s="17" t="s">
        <v>73</v>
      </c>
      <c r="E21" s="15" t="s">
        <v>15</v>
      </c>
      <c r="F21" s="15" t="s">
        <v>15</v>
      </c>
      <c r="G21" s="15" t="s">
        <v>11</v>
      </c>
      <c r="H21" s="15" t="s">
        <v>74</v>
      </c>
      <c r="I21" s="18" t="s">
        <v>73</v>
      </c>
      <c r="J21" s="15" t="s">
        <v>71</v>
      </c>
    </row>
    <row r="22" spans="1:10" ht="12.75">
      <c r="A22" s="14">
        <v>219</v>
      </c>
      <c r="B22" s="15" t="s">
        <v>63</v>
      </c>
      <c r="C22" s="16" t="s">
        <v>75</v>
      </c>
      <c r="D22" s="17" t="s">
        <v>65</v>
      </c>
      <c r="E22" s="15" t="s">
        <v>15</v>
      </c>
      <c r="F22" s="15" t="s">
        <v>15</v>
      </c>
      <c r="G22" s="15" t="s">
        <v>17</v>
      </c>
      <c r="H22" s="15" t="s">
        <v>76</v>
      </c>
      <c r="I22" s="18" t="s">
        <v>67</v>
      </c>
      <c r="J22" s="15" t="s">
        <v>71</v>
      </c>
    </row>
    <row r="23" spans="1:10" ht="12.75">
      <c r="A23" s="14">
        <v>225</v>
      </c>
      <c r="B23" s="15" t="s">
        <v>63</v>
      </c>
      <c r="C23" s="16" t="s">
        <v>77</v>
      </c>
      <c r="D23" s="19" t="s">
        <v>78</v>
      </c>
      <c r="E23" s="15" t="s">
        <v>15</v>
      </c>
      <c r="F23" s="15" t="s">
        <v>15</v>
      </c>
      <c r="G23" s="20" t="s">
        <v>11</v>
      </c>
      <c r="H23" s="18" t="s">
        <v>79</v>
      </c>
      <c r="I23" s="18" t="s">
        <v>80</v>
      </c>
      <c r="J23" s="15" t="s">
        <v>71</v>
      </c>
    </row>
    <row r="24" spans="1:10" ht="12.75">
      <c r="A24" s="14">
        <v>249</v>
      </c>
      <c r="B24" s="15" t="s">
        <v>63</v>
      </c>
      <c r="C24" s="16" t="s">
        <v>81</v>
      </c>
      <c r="D24" s="19" t="s">
        <v>82</v>
      </c>
      <c r="E24" s="15" t="s">
        <v>15</v>
      </c>
      <c r="F24" s="15" t="s">
        <v>15</v>
      </c>
      <c r="G24" s="15" t="s">
        <v>83</v>
      </c>
      <c r="H24" s="15" t="s">
        <v>15</v>
      </c>
      <c r="I24" s="18" t="s">
        <v>16</v>
      </c>
      <c r="J24" s="15" t="s">
        <v>15</v>
      </c>
    </row>
    <row r="25" spans="1:10" ht="12.75">
      <c r="A25" s="14">
        <v>250</v>
      </c>
      <c r="B25" s="15" t="s">
        <v>63</v>
      </c>
      <c r="C25" s="16" t="s">
        <v>84</v>
      </c>
      <c r="D25" s="19" t="s">
        <v>48</v>
      </c>
      <c r="E25" s="15" t="s">
        <v>15</v>
      </c>
      <c r="F25" s="15" t="s">
        <v>15</v>
      </c>
      <c r="G25" s="15" t="s">
        <v>11</v>
      </c>
      <c r="H25" s="15" t="s">
        <v>43</v>
      </c>
      <c r="I25" s="18" t="s">
        <v>80</v>
      </c>
      <c r="J25" s="15" t="s">
        <v>15</v>
      </c>
    </row>
    <row r="26" spans="1:10" ht="12.75">
      <c r="A26" s="14">
        <v>270</v>
      </c>
      <c r="B26" s="15" t="s">
        <v>63</v>
      </c>
      <c r="C26" s="21" t="s">
        <v>85</v>
      </c>
      <c r="D26" s="14" t="s">
        <v>48</v>
      </c>
      <c r="E26" s="15" t="s">
        <v>15</v>
      </c>
      <c r="F26" s="15" t="s">
        <v>15</v>
      </c>
      <c r="G26" s="15" t="s">
        <v>17</v>
      </c>
      <c r="H26" s="15" t="s">
        <v>66</v>
      </c>
      <c r="I26" s="18" t="s">
        <v>86</v>
      </c>
      <c r="J26" s="15" t="s">
        <v>31</v>
      </c>
    </row>
    <row r="27" spans="1:10" ht="12.75">
      <c r="A27" s="14">
        <v>276</v>
      </c>
      <c r="B27" s="15" t="s">
        <v>63</v>
      </c>
      <c r="C27" s="21" t="s">
        <v>87</v>
      </c>
      <c r="D27" s="14" t="s">
        <v>88</v>
      </c>
      <c r="E27" s="15" t="s">
        <v>15</v>
      </c>
      <c r="F27" s="15" t="s">
        <v>15</v>
      </c>
      <c r="G27" s="15" t="s">
        <v>11</v>
      </c>
      <c r="H27" s="15" t="s">
        <v>24</v>
      </c>
      <c r="I27" s="18" t="s">
        <v>80</v>
      </c>
      <c r="J27" s="15" t="s">
        <v>31</v>
      </c>
    </row>
    <row r="28" spans="1:10" ht="12.75">
      <c r="A28" s="14">
        <v>319</v>
      </c>
      <c r="B28" s="15" t="s">
        <v>63</v>
      </c>
      <c r="C28" s="21" t="s">
        <v>89</v>
      </c>
      <c r="D28" s="14" t="s">
        <v>90</v>
      </c>
      <c r="E28" s="15" t="s">
        <v>15</v>
      </c>
      <c r="F28" s="15" t="s">
        <v>15</v>
      </c>
      <c r="G28" s="15" t="s">
        <v>11</v>
      </c>
      <c r="H28" s="14" t="s">
        <v>91</v>
      </c>
      <c r="I28" s="17" t="s">
        <v>92</v>
      </c>
      <c r="J28" s="15" t="s">
        <v>93</v>
      </c>
    </row>
    <row r="29" spans="1:10" ht="12.75">
      <c r="A29" s="22">
        <v>406</v>
      </c>
      <c r="B29" s="23" t="s">
        <v>94</v>
      </c>
      <c r="C29" s="24" t="s">
        <v>95</v>
      </c>
      <c r="D29" s="23" t="s">
        <v>96</v>
      </c>
      <c r="E29" s="25" t="s">
        <v>15</v>
      </c>
      <c r="F29" s="25" t="s">
        <v>15</v>
      </c>
      <c r="G29" s="25" t="s">
        <v>11</v>
      </c>
      <c r="H29" s="23" t="s">
        <v>97</v>
      </c>
      <c r="I29" s="23" t="s">
        <v>98</v>
      </c>
      <c r="J29" s="23" t="s">
        <v>99</v>
      </c>
    </row>
    <row r="31" spans="1:10" ht="12.75">
      <c r="A31" s="7">
        <v>28</v>
      </c>
      <c r="B31" s="8" t="s">
        <v>8</v>
      </c>
      <c r="C31" s="9" t="s">
        <v>100</v>
      </c>
      <c r="D31" s="7" t="s">
        <v>46</v>
      </c>
      <c r="E31" s="7">
        <v>8278</v>
      </c>
      <c r="F31" s="7">
        <v>13284</v>
      </c>
      <c r="G31" s="8" t="s">
        <v>11</v>
      </c>
      <c r="H31" s="8" t="s">
        <v>101</v>
      </c>
      <c r="I31" s="8" t="s">
        <v>46</v>
      </c>
      <c r="J31" s="8" t="s">
        <v>21</v>
      </c>
    </row>
    <row r="32" spans="1:10" ht="12.75">
      <c r="A32" s="7">
        <v>36</v>
      </c>
      <c r="B32" s="8" t="s">
        <v>8</v>
      </c>
      <c r="C32" s="9" t="s">
        <v>102</v>
      </c>
      <c r="D32" s="7" t="s">
        <v>46</v>
      </c>
      <c r="E32" s="7">
        <v>8647</v>
      </c>
      <c r="F32" s="7">
        <v>6253</v>
      </c>
      <c r="G32" s="8" t="s">
        <v>83</v>
      </c>
      <c r="H32" s="8" t="s">
        <v>103</v>
      </c>
      <c r="I32" s="8" t="s">
        <v>46</v>
      </c>
      <c r="J32" s="8" t="s">
        <v>14</v>
      </c>
    </row>
    <row r="33" spans="1:10" ht="12.75">
      <c r="A33" s="7">
        <v>37</v>
      </c>
      <c r="B33" s="8" t="s">
        <v>8</v>
      </c>
      <c r="C33" s="9" t="s">
        <v>104</v>
      </c>
      <c r="D33" s="7" t="s">
        <v>46</v>
      </c>
      <c r="E33" s="7">
        <v>1254</v>
      </c>
      <c r="F33" s="7">
        <v>1810</v>
      </c>
      <c r="G33" s="8" t="s">
        <v>11</v>
      </c>
      <c r="H33" s="8" t="s">
        <v>105</v>
      </c>
      <c r="I33" s="8" t="s">
        <v>46</v>
      </c>
      <c r="J33" s="8" t="s">
        <v>14</v>
      </c>
    </row>
    <row r="34" spans="1:10" ht="12.75">
      <c r="A34" s="7">
        <v>39</v>
      </c>
      <c r="B34" s="8" t="s">
        <v>8</v>
      </c>
      <c r="C34" s="9" t="s">
        <v>106</v>
      </c>
      <c r="D34" s="7" t="s">
        <v>46</v>
      </c>
      <c r="E34" s="7">
        <v>11120</v>
      </c>
      <c r="F34" s="7">
        <v>15278</v>
      </c>
      <c r="G34" s="8" t="s">
        <v>11</v>
      </c>
      <c r="H34" s="8" t="s">
        <v>107</v>
      </c>
      <c r="I34" s="8" t="s">
        <v>108</v>
      </c>
      <c r="J34" s="8" t="s">
        <v>14</v>
      </c>
    </row>
    <row r="35" spans="1:10" ht="12.75">
      <c r="A35" s="7">
        <v>88</v>
      </c>
      <c r="B35" s="8" t="s">
        <v>8</v>
      </c>
      <c r="C35" s="9" t="s">
        <v>109</v>
      </c>
      <c r="D35" s="7" t="s">
        <v>46</v>
      </c>
      <c r="E35" s="7">
        <v>8717</v>
      </c>
      <c r="F35" s="7">
        <v>9815</v>
      </c>
      <c r="G35" s="8" t="s">
        <v>110</v>
      </c>
      <c r="H35" s="8" t="s">
        <v>110</v>
      </c>
      <c r="I35" s="8" t="s">
        <v>111</v>
      </c>
      <c r="J35" s="8" t="s">
        <v>112</v>
      </c>
    </row>
    <row r="36" spans="1:10" ht="12.75">
      <c r="A36" s="7">
        <v>93</v>
      </c>
      <c r="B36" s="8" t="s">
        <v>8</v>
      </c>
      <c r="C36" s="9" t="s">
        <v>113</v>
      </c>
      <c r="D36" s="7" t="s">
        <v>46</v>
      </c>
      <c r="E36" s="7">
        <v>10345.78</v>
      </c>
      <c r="F36" s="7">
        <v>12351.88</v>
      </c>
      <c r="G36" s="8" t="s">
        <v>17</v>
      </c>
      <c r="H36" s="8" t="s">
        <v>114</v>
      </c>
      <c r="I36" s="8" t="s">
        <v>115</v>
      </c>
      <c r="J36" s="8" t="s">
        <v>31</v>
      </c>
    </row>
    <row r="37" spans="1:10" ht="12.75">
      <c r="A37" s="7">
        <v>101</v>
      </c>
      <c r="B37" s="8" t="s">
        <v>8</v>
      </c>
      <c r="C37" s="9" t="s">
        <v>116</v>
      </c>
      <c r="D37" s="7" t="s">
        <v>46</v>
      </c>
      <c r="E37" s="7">
        <v>6000</v>
      </c>
      <c r="F37" s="7">
        <v>5501</v>
      </c>
      <c r="G37" s="8" t="s">
        <v>11</v>
      </c>
      <c r="H37" s="8" t="s">
        <v>38</v>
      </c>
      <c r="I37" s="8" t="s">
        <v>30</v>
      </c>
      <c r="J37" s="8" t="s">
        <v>112</v>
      </c>
    </row>
    <row r="38" spans="1:10" ht="12.75">
      <c r="A38" s="7">
        <v>102</v>
      </c>
      <c r="B38" s="8" t="s">
        <v>8</v>
      </c>
      <c r="C38" s="9" t="s">
        <v>117</v>
      </c>
      <c r="D38" s="7" t="s">
        <v>46</v>
      </c>
      <c r="E38" s="7">
        <v>10000</v>
      </c>
      <c r="F38" s="7">
        <v>11000</v>
      </c>
      <c r="G38" s="8" t="s">
        <v>11</v>
      </c>
      <c r="H38" s="8" t="s">
        <v>118</v>
      </c>
      <c r="I38" s="8" t="s">
        <v>56</v>
      </c>
      <c r="J38" s="8" t="s">
        <v>112</v>
      </c>
    </row>
    <row r="39" spans="1:10" ht="12.75">
      <c r="A39" s="7">
        <v>103</v>
      </c>
      <c r="B39" s="8" t="s">
        <v>8</v>
      </c>
      <c r="C39" s="9" t="s">
        <v>119</v>
      </c>
      <c r="D39" s="7" t="s">
        <v>46</v>
      </c>
      <c r="E39" s="7">
        <v>4326</v>
      </c>
      <c r="F39" s="7">
        <v>2615</v>
      </c>
      <c r="G39" s="8" t="s">
        <v>11</v>
      </c>
      <c r="H39" s="8" t="s">
        <v>120</v>
      </c>
      <c r="I39" s="7" t="s">
        <v>121</v>
      </c>
      <c r="J39" s="8" t="s">
        <v>112</v>
      </c>
    </row>
    <row r="40" spans="1:10" ht="12.75">
      <c r="A40" s="7">
        <v>126</v>
      </c>
      <c r="B40" s="8" t="s">
        <v>8</v>
      </c>
      <c r="C40" s="9" t="s">
        <v>122</v>
      </c>
      <c r="D40" s="7" t="s">
        <v>46</v>
      </c>
      <c r="E40" s="7">
        <v>8314.71</v>
      </c>
      <c r="F40" s="7">
        <v>4591.63</v>
      </c>
      <c r="G40" s="8" t="s">
        <v>11</v>
      </c>
      <c r="H40" s="8" t="s">
        <v>24</v>
      </c>
      <c r="I40" s="8" t="s">
        <v>123</v>
      </c>
      <c r="J40" s="8" t="s">
        <v>40</v>
      </c>
    </row>
    <row r="41" spans="1:10" ht="12.75">
      <c r="A41" s="7">
        <v>146</v>
      </c>
      <c r="B41" s="8" t="s">
        <v>8</v>
      </c>
      <c r="C41" s="9" t="s">
        <v>124</v>
      </c>
      <c r="D41" s="7" t="s">
        <v>46</v>
      </c>
      <c r="E41" s="7">
        <v>4522</v>
      </c>
      <c r="F41" s="7">
        <v>3380</v>
      </c>
      <c r="G41" s="8" t="s">
        <v>11</v>
      </c>
      <c r="H41" s="8" t="s">
        <v>125</v>
      </c>
      <c r="I41" s="8" t="s">
        <v>126</v>
      </c>
      <c r="J41" s="8" t="s">
        <v>14</v>
      </c>
    </row>
    <row r="42" spans="1:10" ht="12.75">
      <c r="A42" s="7">
        <v>148</v>
      </c>
      <c r="B42" s="8" t="s">
        <v>8</v>
      </c>
      <c r="C42" s="9" t="s">
        <v>127</v>
      </c>
      <c r="D42" s="7" t="s">
        <v>46</v>
      </c>
      <c r="E42" s="7">
        <v>3766</v>
      </c>
      <c r="F42" s="7">
        <v>3002</v>
      </c>
      <c r="G42" s="8" t="s">
        <v>11</v>
      </c>
      <c r="H42" s="8" t="s">
        <v>128</v>
      </c>
      <c r="I42" s="8" t="s">
        <v>129</v>
      </c>
      <c r="J42" s="8" t="s">
        <v>14</v>
      </c>
    </row>
    <row r="43" spans="1:10" ht="12.75">
      <c r="A43" s="7">
        <v>157</v>
      </c>
      <c r="B43" s="8" t="s">
        <v>8</v>
      </c>
      <c r="C43" s="9" t="s">
        <v>130</v>
      </c>
      <c r="D43" s="7" t="s">
        <v>46</v>
      </c>
      <c r="E43" s="7">
        <v>6275.6</v>
      </c>
      <c r="F43" s="7">
        <v>4545.89</v>
      </c>
      <c r="G43" s="8" t="s">
        <v>11</v>
      </c>
      <c r="H43" s="8" t="s">
        <v>131</v>
      </c>
      <c r="I43" s="8" t="s">
        <v>13</v>
      </c>
      <c r="J43" s="8" t="s">
        <v>21</v>
      </c>
    </row>
    <row r="44" spans="1:10" ht="12.75">
      <c r="A44" s="7">
        <v>185</v>
      </c>
      <c r="B44" s="8" t="s">
        <v>8</v>
      </c>
      <c r="C44" s="9" t="s">
        <v>132</v>
      </c>
      <c r="D44" s="8" t="s">
        <v>133</v>
      </c>
      <c r="E44" s="8" t="s">
        <v>15</v>
      </c>
      <c r="F44" s="8" t="s">
        <v>15</v>
      </c>
      <c r="G44" s="8" t="s">
        <v>83</v>
      </c>
      <c r="H44" s="8" t="s">
        <v>134</v>
      </c>
      <c r="I44" s="26" t="s">
        <v>135</v>
      </c>
      <c r="J44" s="8" t="s">
        <v>15</v>
      </c>
    </row>
    <row r="45" spans="1:10" ht="12.75">
      <c r="A45" s="14">
        <v>194</v>
      </c>
      <c r="B45" s="15" t="s">
        <v>63</v>
      </c>
      <c r="C45" s="16" t="s">
        <v>136</v>
      </c>
      <c r="D45" s="14" t="s">
        <v>137</v>
      </c>
      <c r="E45" s="15" t="s">
        <v>15</v>
      </c>
      <c r="F45" s="15" t="s">
        <v>15</v>
      </c>
      <c r="G45" s="27" t="s">
        <v>11</v>
      </c>
      <c r="H45" s="27" t="s">
        <v>43</v>
      </c>
      <c r="I45" s="18" t="s">
        <v>50</v>
      </c>
      <c r="J45" s="15" t="s">
        <v>93</v>
      </c>
    </row>
    <row r="46" spans="1:10" ht="12.75">
      <c r="A46" s="14">
        <v>195</v>
      </c>
      <c r="B46" s="15" t="s">
        <v>63</v>
      </c>
      <c r="C46" s="16" t="s">
        <v>138</v>
      </c>
      <c r="D46" s="14" t="s">
        <v>137</v>
      </c>
      <c r="E46" s="15" t="s">
        <v>15</v>
      </c>
      <c r="F46" s="15" t="s">
        <v>15</v>
      </c>
      <c r="G46" s="27" t="s">
        <v>110</v>
      </c>
      <c r="H46" s="27" t="s">
        <v>139</v>
      </c>
      <c r="I46" s="18" t="s">
        <v>135</v>
      </c>
      <c r="J46" s="15" t="s">
        <v>93</v>
      </c>
    </row>
    <row r="47" spans="1:10" ht="12.75">
      <c r="A47" s="14">
        <v>197</v>
      </c>
      <c r="B47" s="15" t="s">
        <v>63</v>
      </c>
      <c r="C47" s="16" t="s">
        <v>140</v>
      </c>
      <c r="D47" s="14" t="s">
        <v>137</v>
      </c>
      <c r="E47" s="15" t="s">
        <v>15</v>
      </c>
      <c r="F47" s="15" t="s">
        <v>15</v>
      </c>
      <c r="G47" s="27" t="s">
        <v>11</v>
      </c>
      <c r="H47" s="27" t="s">
        <v>20</v>
      </c>
      <c r="I47" s="18" t="s">
        <v>50</v>
      </c>
      <c r="J47" s="15" t="s">
        <v>93</v>
      </c>
    </row>
    <row r="48" spans="1:10" ht="12.75">
      <c r="A48" s="14">
        <v>309</v>
      </c>
      <c r="B48" s="15" t="s">
        <v>63</v>
      </c>
      <c r="C48" s="21" t="s">
        <v>141</v>
      </c>
      <c r="D48" s="14" t="s">
        <v>137</v>
      </c>
      <c r="E48" s="15" t="s">
        <v>15</v>
      </c>
      <c r="F48" s="15" t="s">
        <v>15</v>
      </c>
      <c r="G48" s="15" t="s">
        <v>11</v>
      </c>
      <c r="H48" s="15" t="s">
        <v>142</v>
      </c>
      <c r="I48" s="18" t="s">
        <v>50</v>
      </c>
      <c r="J48" s="15" t="s">
        <v>15</v>
      </c>
    </row>
    <row r="49" spans="1:10" ht="12.75">
      <c r="A49" s="14">
        <v>310</v>
      </c>
      <c r="B49" s="15" t="s">
        <v>63</v>
      </c>
      <c r="C49" s="21" t="s">
        <v>143</v>
      </c>
      <c r="D49" s="14" t="s">
        <v>137</v>
      </c>
      <c r="E49" s="15" t="s">
        <v>15</v>
      </c>
      <c r="F49" s="15" t="s">
        <v>15</v>
      </c>
      <c r="G49" s="15" t="s">
        <v>11</v>
      </c>
      <c r="H49" s="15" t="s">
        <v>142</v>
      </c>
      <c r="I49" s="18" t="s">
        <v>80</v>
      </c>
      <c r="J49" s="15" t="s">
        <v>15</v>
      </c>
    </row>
    <row r="50" spans="1:10" ht="12.75">
      <c r="A50" s="22">
        <v>376</v>
      </c>
      <c r="B50" s="23" t="s">
        <v>94</v>
      </c>
      <c r="C50" s="24" t="s">
        <v>144</v>
      </c>
      <c r="D50" s="23" t="s">
        <v>46</v>
      </c>
      <c r="E50" s="25" t="s">
        <v>15</v>
      </c>
      <c r="F50" s="25" t="s">
        <v>15</v>
      </c>
      <c r="G50" s="25" t="s">
        <v>11</v>
      </c>
      <c r="H50" s="23" t="s">
        <v>20</v>
      </c>
      <c r="I50" s="23" t="s">
        <v>96</v>
      </c>
      <c r="J50" s="28" t="s">
        <v>15</v>
      </c>
    </row>
    <row r="51" spans="1:10" ht="12.75">
      <c r="A51" s="22">
        <v>378</v>
      </c>
      <c r="B51" s="23" t="s">
        <v>94</v>
      </c>
      <c r="C51" s="24" t="s">
        <v>145</v>
      </c>
      <c r="D51" s="23" t="s">
        <v>46</v>
      </c>
      <c r="E51" s="25" t="s">
        <v>15</v>
      </c>
      <c r="F51" s="25" t="s">
        <v>15</v>
      </c>
      <c r="G51" s="25" t="s">
        <v>11</v>
      </c>
      <c r="H51" s="23" t="s">
        <v>24</v>
      </c>
      <c r="I51" s="23" t="s">
        <v>96</v>
      </c>
      <c r="J51" s="28" t="s">
        <v>15</v>
      </c>
    </row>
    <row r="52" spans="1:10" ht="12.75">
      <c r="A52" s="22">
        <v>400</v>
      </c>
      <c r="B52" s="23" t="s">
        <v>94</v>
      </c>
      <c r="C52" s="24" t="s">
        <v>146</v>
      </c>
      <c r="D52" s="23" t="s">
        <v>46</v>
      </c>
      <c r="E52" s="25" t="s">
        <v>15</v>
      </c>
      <c r="F52" s="25" t="s">
        <v>15</v>
      </c>
      <c r="G52" s="25" t="s">
        <v>11</v>
      </c>
      <c r="H52" s="23" t="s">
        <v>24</v>
      </c>
      <c r="I52" s="23" t="s">
        <v>147</v>
      </c>
      <c r="J52" s="23" t="s">
        <v>93</v>
      </c>
    </row>
    <row r="53" spans="1:10" ht="12.75">
      <c r="A53" s="22">
        <v>402</v>
      </c>
      <c r="B53" s="23" t="s">
        <v>94</v>
      </c>
      <c r="C53" s="24" t="s">
        <v>148</v>
      </c>
      <c r="D53" s="23" t="s">
        <v>46</v>
      </c>
      <c r="E53" s="25" t="s">
        <v>15</v>
      </c>
      <c r="F53" s="25" t="s">
        <v>15</v>
      </c>
      <c r="G53" s="25" t="s">
        <v>11</v>
      </c>
      <c r="H53" s="23" t="s">
        <v>20</v>
      </c>
      <c r="I53" s="23" t="s">
        <v>30</v>
      </c>
      <c r="J53" s="28" t="s">
        <v>31</v>
      </c>
    </row>
    <row r="54" spans="1:10" ht="12.75">
      <c r="A54" s="22">
        <v>403</v>
      </c>
      <c r="B54" s="23" t="s">
        <v>94</v>
      </c>
      <c r="C54" s="24" t="s">
        <v>149</v>
      </c>
      <c r="D54" s="23" t="s">
        <v>46</v>
      </c>
      <c r="E54" s="25" t="s">
        <v>15</v>
      </c>
      <c r="F54" s="25" t="s">
        <v>15</v>
      </c>
      <c r="G54" s="25" t="s">
        <v>11</v>
      </c>
      <c r="H54" s="23" t="s">
        <v>20</v>
      </c>
      <c r="I54" s="23" t="s">
        <v>30</v>
      </c>
      <c r="J54" s="28" t="s">
        <v>31</v>
      </c>
    </row>
  </sheetData>
  <sheetProtection selectLockedCells="1" selectUnlockedCells="1"/>
  <mergeCells count="2">
    <mergeCell ref="A1:J1"/>
    <mergeCell ref="G2:J2"/>
  </mergeCells>
  <dataValidations count="1">
    <dataValidation type="list" allowBlank="1" showInputMessage="1" showErrorMessage="1" sqref="G3:G29 G31:G54">
      <formula1>"亚太地区,欧洲地区,美洲地区,非洲地区"</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J54"/>
  <sheetViews>
    <sheetView tabSelected="1" zoomScale="80" zoomScaleNormal="80" workbookViewId="0" topLeftCell="A43">
      <selection activeCell="A43" sqref="A43"/>
    </sheetView>
  </sheetViews>
  <sheetFormatPr defaultColWidth="9.140625" defaultRowHeight="12.75"/>
  <cols>
    <col min="1" max="1" width="5.8515625" style="1" customWidth="1"/>
    <col min="2" max="2" width="22.140625" style="1" customWidth="1"/>
    <col min="3" max="3" width="90.57421875" style="1" customWidth="1"/>
    <col min="4" max="4" width="22.8515625" style="1" customWidth="1"/>
    <col min="5" max="5" width="24.8515625" style="1" customWidth="1"/>
    <col min="6" max="6" width="19.421875" style="1" customWidth="1"/>
    <col min="7" max="7" width="8.57421875" style="1" customWidth="1"/>
    <col min="8" max="8" width="31.28125" style="1" customWidth="1"/>
    <col min="9" max="9" width="40.7109375" style="1" customWidth="1"/>
    <col min="10" max="10" width="47.421875" style="1" customWidth="1"/>
    <col min="11" max="16384" width="8.7109375" style="1" customWidth="1"/>
  </cols>
  <sheetData>
    <row r="1" spans="1:10" s="3" customFormat="1" ht="12.75">
      <c r="A1" s="2" t="s">
        <v>0</v>
      </c>
      <c r="B1" s="2"/>
      <c r="C1" s="2"/>
      <c r="D1" s="2"/>
      <c r="E1" s="2"/>
      <c r="F1" s="2"/>
      <c r="G1" s="2"/>
      <c r="H1" s="2"/>
      <c r="I1" s="2"/>
      <c r="J1" s="2"/>
    </row>
    <row r="2" spans="1:10" s="32" customFormat="1" ht="57" customHeight="1">
      <c r="A2" s="29" t="s">
        <v>1</v>
      </c>
      <c r="B2" s="29" t="s">
        <v>2</v>
      </c>
      <c r="C2" s="30" t="s">
        <v>3</v>
      </c>
      <c r="D2" s="30" t="s">
        <v>4</v>
      </c>
      <c r="E2" s="31" t="s">
        <v>150</v>
      </c>
      <c r="F2" s="31" t="s">
        <v>151</v>
      </c>
      <c r="G2" s="29" t="s">
        <v>7</v>
      </c>
      <c r="H2" s="29"/>
      <c r="I2" s="29"/>
      <c r="J2" s="29"/>
    </row>
    <row r="3" spans="1:10" ht="12.75">
      <c r="A3" s="7">
        <v>41</v>
      </c>
      <c r="B3" s="8" t="s">
        <v>8</v>
      </c>
      <c r="C3" s="9" t="s">
        <v>9</v>
      </c>
      <c r="D3" s="7" t="s">
        <v>10</v>
      </c>
      <c r="E3" s="33">
        <f>('in yuan'!E3*10000)/7.1</f>
        <v>229001408.45070425</v>
      </c>
      <c r="F3" s="33">
        <f>('in yuan'!F3*10000)/7.1</f>
        <v>97808450.70422536</v>
      </c>
      <c r="G3" s="8" t="s">
        <v>11</v>
      </c>
      <c r="H3" s="8" t="s">
        <v>12</v>
      </c>
      <c r="I3" s="8" t="s">
        <v>13</v>
      </c>
      <c r="J3" s="8" t="s">
        <v>14</v>
      </c>
    </row>
    <row r="4" spans="1:10" ht="12.75">
      <c r="A4" s="7">
        <v>65</v>
      </c>
      <c r="B4" s="8" t="s">
        <v>8</v>
      </c>
      <c r="C4" s="7" t="s">
        <v>15</v>
      </c>
      <c r="D4" s="7" t="s">
        <v>16</v>
      </c>
      <c r="E4" s="33">
        <f>('in yuan'!E4*10000)/7.1</f>
        <v>21833802.816901408</v>
      </c>
      <c r="F4" s="33">
        <f>('in yuan'!F4*10000)/7.1</f>
        <v>17002816.901408453</v>
      </c>
      <c r="G4" s="8" t="s">
        <v>17</v>
      </c>
      <c r="H4" s="8" t="s">
        <v>18</v>
      </c>
      <c r="I4" s="8" t="s">
        <v>16</v>
      </c>
      <c r="J4" s="8" t="s">
        <v>19</v>
      </c>
    </row>
    <row r="5" spans="1:10" ht="12.75">
      <c r="A5" s="7">
        <v>66</v>
      </c>
      <c r="B5" s="8" t="s">
        <v>8</v>
      </c>
      <c r="C5" s="7" t="s">
        <v>15</v>
      </c>
      <c r="D5" s="7" t="s">
        <v>16</v>
      </c>
      <c r="E5" s="33">
        <f>('in yuan'!E5*10000)/7.1</f>
        <v>6829577.464788733</v>
      </c>
      <c r="F5" s="33">
        <f>('in yuan'!F5*10000)/7.1</f>
        <v>6601408.450704225</v>
      </c>
      <c r="G5" s="8" t="s">
        <v>11</v>
      </c>
      <c r="H5" s="8" t="s">
        <v>20</v>
      </c>
      <c r="I5" s="8" t="s">
        <v>16</v>
      </c>
      <c r="J5" s="8" t="s">
        <v>21</v>
      </c>
    </row>
    <row r="6" spans="1:10" ht="12.75">
      <c r="A6" s="7">
        <v>79</v>
      </c>
      <c r="B6" s="8" t="s">
        <v>8</v>
      </c>
      <c r="C6" s="9" t="s">
        <v>22</v>
      </c>
      <c r="D6" s="7" t="s">
        <v>23</v>
      </c>
      <c r="E6" s="33">
        <f>('in yuan'!E6*10000)/7.1</f>
        <v>2511267.6056338027</v>
      </c>
      <c r="F6" s="33">
        <f>('in yuan'!F6*10000)/7.1</f>
        <v>3722535.211267606</v>
      </c>
      <c r="G6" s="8" t="s">
        <v>11</v>
      </c>
      <c r="H6" s="8" t="s">
        <v>24</v>
      </c>
      <c r="I6" s="8" t="s">
        <v>25</v>
      </c>
      <c r="J6" s="8" t="s">
        <v>14</v>
      </c>
    </row>
    <row r="7" spans="1:10" ht="12.75">
      <c r="A7" s="7">
        <v>83</v>
      </c>
      <c r="B7" s="8" t="s">
        <v>8</v>
      </c>
      <c r="C7" s="9" t="s">
        <v>26</v>
      </c>
      <c r="D7" s="7" t="s">
        <v>23</v>
      </c>
      <c r="E7" s="33">
        <f>('in yuan'!E7*10000)/7.1</f>
        <v>5012676.056338028</v>
      </c>
      <c r="F7" s="33">
        <f>('in yuan'!F7*10000)/7.1</f>
        <v>7252112.6760563385</v>
      </c>
      <c r="G7" s="8" t="s">
        <v>11</v>
      </c>
      <c r="H7" s="8" t="s">
        <v>27</v>
      </c>
      <c r="I7" s="8" t="s">
        <v>28</v>
      </c>
      <c r="J7" s="8" t="s">
        <v>14</v>
      </c>
    </row>
    <row r="8" spans="1:10" ht="12.75">
      <c r="A8" s="7">
        <v>97</v>
      </c>
      <c r="B8" s="8" t="s">
        <v>8</v>
      </c>
      <c r="C8" s="9" t="s">
        <v>29</v>
      </c>
      <c r="D8" s="7" t="s">
        <v>10</v>
      </c>
      <c r="E8" s="33">
        <f>('in yuan'!E8*10000)/7.1</f>
        <v>2816901.4084507045</v>
      </c>
      <c r="F8" s="33">
        <f>('in yuan'!F8*10000)/7.1</f>
        <v>1098591.5492957747</v>
      </c>
      <c r="G8" s="8" t="s">
        <v>11</v>
      </c>
      <c r="H8" s="8" t="s">
        <v>24</v>
      </c>
      <c r="I8" s="8" t="s">
        <v>30</v>
      </c>
      <c r="J8" s="8" t="s">
        <v>31</v>
      </c>
    </row>
    <row r="9" spans="1:10" s="3" customFormat="1" ht="15.75" customHeight="1">
      <c r="A9" s="10">
        <v>87</v>
      </c>
      <c r="B9" s="11" t="s">
        <v>8</v>
      </c>
      <c r="C9" s="12" t="s">
        <v>32</v>
      </c>
      <c r="D9" s="10" t="s">
        <v>33</v>
      </c>
      <c r="E9" s="33">
        <f>('in yuan'!E9*10000)/7.1</f>
        <v>10778873.23943662</v>
      </c>
      <c r="F9" s="33">
        <f>('in yuan'!F9*10000)/7.1</f>
        <v>13088732.394366197</v>
      </c>
      <c r="G9" s="11" t="s">
        <v>11</v>
      </c>
      <c r="H9" s="11" t="s">
        <v>24</v>
      </c>
      <c r="I9" s="11" t="s">
        <v>34</v>
      </c>
      <c r="J9" s="11" t="s">
        <v>35</v>
      </c>
    </row>
    <row r="10" spans="1:10" ht="12.75">
      <c r="A10" s="7">
        <v>119</v>
      </c>
      <c r="B10" s="8" t="s">
        <v>8</v>
      </c>
      <c r="C10" s="9" t="s">
        <v>36</v>
      </c>
      <c r="D10" s="7" t="s">
        <v>37</v>
      </c>
      <c r="E10" s="33">
        <f>('in yuan'!E10*10000)/7.1</f>
        <v>7091549.295774648</v>
      </c>
      <c r="F10" s="33">
        <f>('in yuan'!F10*10000)/7.1</f>
        <v>20371830.985915493</v>
      </c>
      <c r="G10" s="8" t="s">
        <v>11</v>
      </c>
      <c r="H10" s="8" t="s">
        <v>38</v>
      </c>
      <c r="I10" s="8" t="s">
        <v>39</v>
      </c>
      <c r="J10" s="8" t="s">
        <v>40</v>
      </c>
    </row>
    <row r="11" spans="1:10" ht="12.75">
      <c r="A11" s="7">
        <v>133</v>
      </c>
      <c r="B11" s="8" t="s">
        <v>8</v>
      </c>
      <c r="C11" s="9" t="s">
        <v>41</v>
      </c>
      <c r="D11" s="7" t="s">
        <v>42</v>
      </c>
      <c r="E11" s="33">
        <f>('in yuan'!E11*10000)/7.1</f>
        <v>14084507.042253522</v>
      </c>
      <c r="F11" s="33">
        <f>('in yuan'!F11*10000)/7.1</f>
        <v>9859154.929577466</v>
      </c>
      <c r="G11" s="8" t="s">
        <v>11</v>
      </c>
      <c r="H11" s="8" t="s">
        <v>43</v>
      </c>
      <c r="I11" s="8" t="s">
        <v>44</v>
      </c>
      <c r="J11" s="8" t="s">
        <v>40</v>
      </c>
    </row>
    <row r="12" spans="1:10" ht="12.75">
      <c r="A12" s="7">
        <v>136</v>
      </c>
      <c r="B12" s="8" t="s">
        <v>8</v>
      </c>
      <c r="C12" s="7" t="s">
        <v>15</v>
      </c>
      <c r="D12" s="7" t="s">
        <v>45</v>
      </c>
      <c r="E12" s="33">
        <f>('in yuan'!E12*10000)/7.1</f>
        <v>5450704.225352113</v>
      </c>
      <c r="F12" s="33">
        <f>('in yuan'!F12*10000)/7.1</f>
        <v>4395774.647887324</v>
      </c>
      <c r="G12" s="8" t="s">
        <v>17</v>
      </c>
      <c r="H12" s="8" t="s">
        <v>18</v>
      </c>
      <c r="I12" s="8" t="s">
        <v>46</v>
      </c>
      <c r="J12" s="8" t="s">
        <v>19</v>
      </c>
    </row>
    <row r="13" spans="1:10" ht="12.75">
      <c r="A13" s="7">
        <v>158</v>
      </c>
      <c r="B13" s="8" t="s">
        <v>8</v>
      </c>
      <c r="C13" s="9" t="s">
        <v>47</v>
      </c>
      <c r="D13" s="7" t="s">
        <v>48</v>
      </c>
      <c r="E13" s="33">
        <f>('in yuan'!E13*10000)/7.1</f>
        <v>17581690.14084507</v>
      </c>
      <c r="F13" s="33">
        <f>('in yuan'!F13*10000)/7.1</f>
        <v>9949295.774647888</v>
      </c>
      <c r="G13" s="8" t="s">
        <v>11</v>
      </c>
      <c r="H13" s="8" t="s">
        <v>49</v>
      </c>
      <c r="I13" s="8" t="s">
        <v>50</v>
      </c>
      <c r="J13" s="8" t="s">
        <v>51</v>
      </c>
    </row>
    <row r="14" spans="1:10" ht="12.75">
      <c r="A14" s="7">
        <v>159</v>
      </c>
      <c r="B14" s="8" t="s">
        <v>8</v>
      </c>
      <c r="C14" s="9" t="s">
        <v>52</v>
      </c>
      <c r="D14" s="7" t="s">
        <v>53</v>
      </c>
      <c r="E14" s="33">
        <f>('in yuan'!E14*10000)/7.1</f>
        <v>6021126.760563381</v>
      </c>
      <c r="F14" s="33">
        <f>('in yuan'!F14*10000)/7.1</f>
        <v>9843661.971830986</v>
      </c>
      <c r="G14" s="8" t="s">
        <v>11</v>
      </c>
      <c r="H14" s="8" t="s">
        <v>11</v>
      </c>
      <c r="I14" s="8" t="s">
        <v>53</v>
      </c>
      <c r="J14" s="8" t="s">
        <v>51</v>
      </c>
    </row>
    <row r="15" spans="1:10" ht="12.75">
      <c r="A15" s="7">
        <v>160</v>
      </c>
      <c r="B15" s="8" t="s">
        <v>8</v>
      </c>
      <c r="C15" s="9" t="s">
        <v>54</v>
      </c>
      <c r="D15" s="7" t="s">
        <v>55</v>
      </c>
      <c r="E15" s="33">
        <f>('in yuan'!E15*10000)/7.1</f>
        <v>9184507.042253522</v>
      </c>
      <c r="F15" s="33">
        <f>('in yuan'!F15*10000)/7.1</f>
        <v>9646478.873239437</v>
      </c>
      <c r="G15" s="8" t="s">
        <v>11</v>
      </c>
      <c r="H15" s="8" t="s">
        <v>11</v>
      </c>
      <c r="I15" s="8" t="s">
        <v>56</v>
      </c>
      <c r="J15" s="8" t="s">
        <v>51</v>
      </c>
    </row>
    <row r="16" spans="1:10" ht="12.75">
      <c r="A16" s="7">
        <v>161</v>
      </c>
      <c r="B16" s="8" t="s">
        <v>8</v>
      </c>
      <c r="C16" s="9" t="s">
        <v>57</v>
      </c>
      <c r="D16" s="7" t="s">
        <v>58</v>
      </c>
      <c r="E16" s="33">
        <f>('in yuan'!E16*10000)/7.1</f>
        <v>5916901.408450704</v>
      </c>
      <c r="F16" s="33">
        <f>('in yuan'!F16*10000)/7.1</f>
        <v>3583098.591549296</v>
      </c>
      <c r="G16" s="8" t="s">
        <v>11</v>
      </c>
      <c r="H16" s="8" t="s">
        <v>11</v>
      </c>
      <c r="I16" s="8" t="s">
        <v>30</v>
      </c>
      <c r="J16" s="8" t="s">
        <v>51</v>
      </c>
    </row>
    <row r="17" spans="1:10" ht="12.75">
      <c r="A17" s="7">
        <v>162</v>
      </c>
      <c r="B17" s="8" t="s">
        <v>8</v>
      </c>
      <c r="C17" s="9" t="s">
        <v>59</v>
      </c>
      <c r="D17" s="7" t="s">
        <v>53</v>
      </c>
      <c r="E17" s="33">
        <f>('in yuan'!E17*10000)/7.1</f>
        <v>3233802.8169014086</v>
      </c>
      <c r="F17" s="33">
        <f>('in yuan'!F17*10000)/7.1</f>
        <v>1125352.1126760563</v>
      </c>
      <c r="G17" s="8" t="s">
        <v>11</v>
      </c>
      <c r="H17" s="8" t="s">
        <v>11</v>
      </c>
      <c r="I17" s="8" t="s">
        <v>60</v>
      </c>
      <c r="J17" s="8" t="s">
        <v>51</v>
      </c>
    </row>
    <row r="18" spans="1:10" ht="12.75">
      <c r="A18" s="7">
        <v>164</v>
      </c>
      <c r="B18" s="8" t="s">
        <v>8</v>
      </c>
      <c r="C18" s="9" t="s">
        <v>61</v>
      </c>
      <c r="D18" s="7" t="s">
        <v>62</v>
      </c>
      <c r="E18" s="33">
        <f>('in yuan'!E18*10000)/7.1</f>
        <v>3563380.281690141</v>
      </c>
      <c r="F18" s="33">
        <f>('in yuan'!F18*10000)/7.1</f>
        <v>7925352.112676057</v>
      </c>
      <c r="G18" s="8" t="s">
        <v>17</v>
      </c>
      <c r="H18" s="8" t="s">
        <v>18</v>
      </c>
      <c r="I18" s="8" t="s">
        <v>16</v>
      </c>
      <c r="J18" s="8" t="s">
        <v>21</v>
      </c>
    </row>
    <row r="19" spans="1:10" ht="12.75">
      <c r="A19" s="14">
        <v>210</v>
      </c>
      <c r="B19" s="15" t="s">
        <v>63</v>
      </c>
      <c r="C19" s="16" t="s">
        <v>64</v>
      </c>
      <c r="D19" s="17" t="s">
        <v>65</v>
      </c>
      <c r="E19" s="25" t="s">
        <v>15</v>
      </c>
      <c r="F19" s="15" t="s">
        <v>15</v>
      </c>
      <c r="G19" s="15" t="s">
        <v>17</v>
      </c>
      <c r="H19" s="15" t="s">
        <v>66</v>
      </c>
      <c r="I19" s="18" t="s">
        <v>67</v>
      </c>
      <c r="J19" s="15" t="s">
        <v>68</v>
      </c>
    </row>
    <row r="20" spans="1:10" ht="12.75">
      <c r="A20" s="14">
        <v>214</v>
      </c>
      <c r="B20" s="15" t="s">
        <v>63</v>
      </c>
      <c r="C20" s="16" t="s">
        <v>69</v>
      </c>
      <c r="D20" s="17" t="s">
        <v>65</v>
      </c>
      <c r="E20" s="25" t="s">
        <v>15</v>
      </c>
      <c r="F20" s="15" t="s">
        <v>15</v>
      </c>
      <c r="G20" s="15" t="s">
        <v>11</v>
      </c>
      <c r="H20" s="15" t="s">
        <v>70</v>
      </c>
      <c r="I20" s="18" t="s">
        <v>65</v>
      </c>
      <c r="J20" s="15" t="s">
        <v>71</v>
      </c>
    </row>
    <row r="21" spans="1:10" ht="12.75">
      <c r="A21" s="14">
        <v>215</v>
      </c>
      <c r="B21" s="15" t="s">
        <v>63</v>
      </c>
      <c r="C21" s="16" t="s">
        <v>72</v>
      </c>
      <c r="D21" s="17" t="s">
        <v>73</v>
      </c>
      <c r="E21" s="25" t="s">
        <v>15</v>
      </c>
      <c r="F21" s="15" t="s">
        <v>15</v>
      </c>
      <c r="G21" s="15" t="s">
        <v>11</v>
      </c>
      <c r="H21" s="15" t="s">
        <v>74</v>
      </c>
      <c r="I21" s="18" t="s">
        <v>73</v>
      </c>
      <c r="J21" s="15" t="s">
        <v>71</v>
      </c>
    </row>
    <row r="22" spans="1:10" ht="12.75">
      <c r="A22" s="14">
        <v>219</v>
      </c>
      <c r="B22" s="15" t="s">
        <v>63</v>
      </c>
      <c r="C22" s="16" t="s">
        <v>75</v>
      </c>
      <c r="D22" s="17" t="s">
        <v>65</v>
      </c>
      <c r="E22" s="25" t="s">
        <v>15</v>
      </c>
      <c r="F22" s="15" t="s">
        <v>15</v>
      </c>
      <c r="G22" s="15" t="s">
        <v>17</v>
      </c>
      <c r="H22" s="15" t="s">
        <v>76</v>
      </c>
      <c r="I22" s="18" t="s">
        <v>67</v>
      </c>
      <c r="J22" s="15" t="s">
        <v>71</v>
      </c>
    </row>
    <row r="23" spans="1:10" ht="12.75">
      <c r="A23" s="14">
        <v>225</v>
      </c>
      <c r="B23" s="15" t="s">
        <v>63</v>
      </c>
      <c r="C23" s="16" t="s">
        <v>77</v>
      </c>
      <c r="D23" s="19" t="s">
        <v>78</v>
      </c>
      <c r="E23" s="25" t="s">
        <v>15</v>
      </c>
      <c r="F23" s="15" t="s">
        <v>15</v>
      </c>
      <c r="G23" s="20" t="s">
        <v>11</v>
      </c>
      <c r="H23" s="18" t="s">
        <v>79</v>
      </c>
      <c r="I23" s="18" t="s">
        <v>80</v>
      </c>
      <c r="J23" s="15" t="s">
        <v>71</v>
      </c>
    </row>
    <row r="24" spans="1:10" ht="12.75">
      <c r="A24" s="14">
        <v>249</v>
      </c>
      <c r="B24" s="15" t="s">
        <v>63</v>
      </c>
      <c r="C24" s="16" t="s">
        <v>81</v>
      </c>
      <c r="D24" s="19" t="s">
        <v>82</v>
      </c>
      <c r="E24" s="25" t="s">
        <v>15</v>
      </c>
      <c r="F24" s="15" t="s">
        <v>15</v>
      </c>
      <c r="G24" s="15" t="s">
        <v>83</v>
      </c>
      <c r="H24" s="15" t="s">
        <v>15</v>
      </c>
      <c r="I24" s="18" t="s">
        <v>16</v>
      </c>
      <c r="J24" s="15" t="s">
        <v>15</v>
      </c>
    </row>
    <row r="25" spans="1:10" ht="12.75">
      <c r="A25" s="14">
        <v>250</v>
      </c>
      <c r="B25" s="15" t="s">
        <v>63</v>
      </c>
      <c r="C25" s="16" t="s">
        <v>84</v>
      </c>
      <c r="D25" s="19" t="s">
        <v>48</v>
      </c>
      <c r="E25" s="25" t="s">
        <v>15</v>
      </c>
      <c r="F25" s="15" t="s">
        <v>15</v>
      </c>
      <c r="G25" s="15" t="s">
        <v>11</v>
      </c>
      <c r="H25" s="15" t="s">
        <v>43</v>
      </c>
      <c r="I25" s="18" t="s">
        <v>80</v>
      </c>
      <c r="J25" s="15" t="s">
        <v>15</v>
      </c>
    </row>
    <row r="26" spans="1:10" ht="12.75">
      <c r="A26" s="14">
        <v>270</v>
      </c>
      <c r="B26" s="15" t="s">
        <v>63</v>
      </c>
      <c r="C26" s="21" t="s">
        <v>85</v>
      </c>
      <c r="D26" s="14" t="s">
        <v>48</v>
      </c>
      <c r="E26" s="25" t="s">
        <v>15</v>
      </c>
      <c r="F26" s="15" t="s">
        <v>15</v>
      </c>
      <c r="G26" s="15" t="s">
        <v>17</v>
      </c>
      <c r="H26" s="15" t="s">
        <v>66</v>
      </c>
      <c r="I26" s="18" t="s">
        <v>86</v>
      </c>
      <c r="J26" s="15" t="s">
        <v>31</v>
      </c>
    </row>
    <row r="27" spans="1:10" ht="12.75">
      <c r="A27" s="14">
        <v>276</v>
      </c>
      <c r="B27" s="15" t="s">
        <v>63</v>
      </c>
      <c r="C27" s="21" t="s">
        <v>87</v>
      </c>
      <c r="D27" s="14" t="s">
        <v>88</v>
      </c>
      <c r="E27" s="25" t="s">
        <v>15</v>
      </c>
      <c r="F27" s="15" t="s">
        <v>15</v>
      </c>
      <c r="G27" s="15" t="s">
        <v>11</v>
      </c>
      <c r="H27" s="15" t="s">
        <v>24</v>
      </c>
      <c r="I27" s="18" t="s">
        <v>80</v>
      </c>
      <c r="J27" s="15" t="s">
        <v>31</v>
      </c>
    </row>
    <row r="28" spans="1:10" ht="12.75">
      <c r="A28" s="14">
        <v>319</v>
      </c>
      <c r="B28" s="15" t="s">
        <v>63</v>
      </c>
      <c r="C28" s="21" t="s">
        <v>89</v>
      </c>
      <c r="D28" s="14" t="s">
        <v>90</v>
      </c>
      <c r="E28" s="25" t="s">
        <v>15</v>
      </c>
      <c r="F28" s="15" t="s">
        <v>15</v>
      </c>
      <c r="G28" s="15" t="s">
        <v>11</v>
      </c>
      <c r="H28" s="14" t="s">
        <v>91</v>
      </c>
      <c r="I28" s="17" t="s">
        <v>92</v>
      </c>
      <c r="J28" s="15" t="s">
        <v>93</v>
      </c>
    </row>
    <row r="29" spans="1:10" ht="12.75">
      <c r="A29" s="22">
        <v>406</v>
      </c>
      <c r="B29" s="23" t="s">
        <v>94</v>
      </c>
      <c r="C29" s="24" t="s">
        <v>95</v>
      </c>
      <c r="D29" s="23" t="s">
        <v>96</v>
      </c>
      <c r="E29" s="25" t="s">
        <v>15</v>
      </c>
      <c r="F29" s="25" t="s">
        <v>15</v>
      </c>
      <c r="G29" s="25" t="s">
        <v>11</v>
      </c>
      <c r="H29" s="23" t="s">
        <v>97</v>
      </c>
      <c r="I29" s="23" t="s">
        <v>98</v>
      </c>
      <c r="J29" s="23" t="s">
        <v>99</v>
      </c>
    </row>
    <row r="31" spans="1:10" ht="12.75">
      <c r="A31" s="7">
        <v>28</v>
      </c>
      <c r="B31" s="8" t="s">
        <v>8</v>
      </c>
      <c r="C31" s="9" t="s">
        <v>100</v>
      </c>
      <c r="D31" s="7" t="s">
        <v>46</v>
      </c>
      <c r="E31" s="33">
        <f>('in yuan'!E31*10000)/7.1</f>
        <v>11659154.929577466</v>
      </c>
      <c r="F31" s="33">
        <f>('in yuan'!F31*10000)/7.1</f>
        <v>18709859.15492958</v>
      </c>
      <c r="G31" s="8" t="s">
        <v>11</v>
      </c>
      <c r="H31" s="8" t="s">
        <v>101</v>
      </c>
      <c r="I31" s="8" t="s">
        <v>46</v>
      </c>
      <c r="J31" s="8" t="s">
        <v>21</v>
      </c>
    </row>
    <row r="32" spans="1:10" ht="12.75">
      <c r="A32" s="7">
        <v>36</v>
      </c>
      <c r="B32" s="8" t="s">
        <v>8</v>
      </c>
      <c r="C32" s="9" t="s">
        <v>102</v>
      </c>
      <c r="D32" s="7" t="s">
        <v>46</v>
      </c>
      <c r="E32" s="33">
        <f>('in yuan'!E32*10000)/7.1</f>
        <v>12178873.23943662</v>
      </c>
      <c r="F32" s="33">
        <f>('in yuan'!F32*10000)/7.1</f>
        <v>8807042.253521128</v>
      </c>
      <c r="G32" s="8" t="s">
        <v>83</v>
      </c>
      <c r="H32" s="8" t="s">
        <v>103</v>
      </c>
      <c r="I32" s="8" t="s">
        <v>46</v>
      </c>
      <c r="J32" s="8" t="s">
        <v>14</v>
      </c>
    </row>
    <row r="33" spans="1:10" ht="12.75">
      <c r="A33" s="7">
        <v>37</v>
      </c>
      <c r="B33" s="8" t="s">
        <v>8</v>
      </c>
      <c r="C33" s="9" t="s">
        <v>104</v>
      </c>
      <c r="D33" s="7" t="s">
        <v>46</v>
      </c>
      <c r="E33" s="33">
        <f>('in yuan'!E33*10000)/7.1</f>
        <v>1766197.1830985916</v>
      </c>
      <c r="F33" s="33">
        <f>('in yuan'!F33*10000)/7.1</f>
        <v>2549295.7746478873</v>
      </c>
      <c r="G33" s="8" t="s">
        <v>11</v>
      </c>
      <c r="H33" s="8" t="s">
        <v>105</v>
      </c>
      <c r="I33" s="8" t="s">
        <v>46</v>
      </c>
      <c r="J33" s="8" t="s">
        <v>14</v>
      </c>
    </row>
    <row r="34" spans="1:10" ht="12.75">
      <c r="A34" s="7">
        <v>39</v>
      </c>
      <c r="B34" s="8" t="s">
        <v>8</v>
      </c>
      <c r="C34" s="9" t="s">
        <v>106</v>
      </c>
      <c r="D34" s="7" t="s">
        <v>46</v>
      </c>
      <c r="E34" s="33">
        <f>('in yuan'!E34*10000)/7.1</f>
        <v>15661971.830985917</v>
      </c>
      <c r="F34" s="33">
        <f>('in yuan'!F34*10000)/7.1</f>
        <v>21518309.859154932</v>
      </c>
      <c r="G34" s="8" t="s">
        <v>11</v>
      </c>
      <c r="H34" s="8" t="s">
        <v>107</v>
      </c>
      <c r="I34" s="8" t="s">
        <v>108</v>
      </c>
      <c r="J34" s="8" t="s">
        <v>14</v>
      </c>
    </row>
    <row r="35" spans="1:10" ht="12.75">
      <c r="A35" s="7">
        <v>88</v>
      </c>
      <c r="B35" s="8" t="s">
        <v>8</v>
      </c>
      <c r="C35" s="9" t="s">
        <v>109</v>
      </c>
      <c r="D35" s="7" t="s">
        <v>46</v>
      </c>
      <c r="E35" s="33">
        <f>('in yuan'!E35*10000)/7.1</f>
        <v>12277464.788732395</v>
      </c>
      <c r="F35" s="33">
        <f>('in yuan'!F35*10000)/7.1</f>
        <v>13823943.661971832</v>
      </c>
      <c r="G35" s="8" t="s">
        <v>110</v>
      </c>
      <c r="H35" s="8" t="s">
        <v>110</v>
      </c>
      <c r="I35" s="8" t="s">
        <v>111</v>
      </c>
      <c r="J35" s="8" t="s">
        <v>112</v>
      </c>
    </row>
    <row r="36" spans="1:10" ht="12.75">
      <c r="A36" s="7">
        <v>93</v>
      </c>
      <c r="B36" s="8" t="s">
        <v>8</v>
      </c>
      <c r="C36" s="9" t="s">
        <v>113</v>
      </c>
      <c r="D36" s="7" t="s">
        <v>46</v>
      </c>
      <c r="E36" s="33">
        <f>('in yuan'!E36*10000)/7.1</f>
        <v>14571521.126760565</v>
      </c>
      <c r="F36" s="33">
        <f>('in yuan'!F36*10000)/7.1</f>
        <v>17397014.08450704</v>
      </c>
      <c r="G36" s="8" t="s">
        <v>17</v>
      </c>
      <c r="H36" s="8" t="s">
        <v>114</v>
      </c>
      <c r="I36" s="8" t="s">
        <v>115</v>
      </c>
      <c r="J36" s="8" t="s">
        <v>31</v>
      </c>
    </row>
    <row r="37" spans="1:10" ht="12.75">
      <c r="A37" s="7">
        <v>101</v>
      </c>
      <c r="B37" s="8" t="s">
        <v>8</v>
      </c>
      <c r="C37" s="9" t="s">
        <v>116</v>
      </c>
      <c r="D37" s="7" t="s">
        <v>46</v>
      </c>
      <c r="E37" s="33">
        <f>('in yuan'!E37*10000)/7.1</f>
        <v>8450704.225352112</v>
      </c>
      <c r="F37" s="33">
        <f>('in yuan'!F37*10000)/7.1</f>
        <v>7747887.323943662</v>
      </c>
      <c r="G37" s="8" t="s">
        <v>11</v>
      </c>
      <c r="H37" s="8" t="s">
        <v>38</v>
      </c>
      <c r="I37" s="8" t="s">
        <v>30</v>
      </c>
      <c r="J37" s="8" t="s">
        <v>112</v>
      </c>
    </row>
    <row r="38" spans="1:10" ht="12.75">
      <c r="A38" s="7">
        <v>102</v>
      </c>
      <c r="B38" s="8" t="s">
        <v>8</v>
      </c>
      <c r="C38" s="9" t="s">
        <v>117</v>
      </c>
      <c r="D38" s="7" t="s">
        <v>46</v>
      </c>
      <c r="E38" s="33">
        <f>('in yuan'!E38*10000)/7.1</f>
        <v>14084507.042253522</v>
      </c>
      <c r="F38" s="33">
        <f>('in yuan'!F38*10000)/7.1</f>
        <v>15492957.746478874</v>
      </c>
      <c r="G38" s="8" t="s">
        <v>11</v>
      </c>
      <c r="H38" s="8" t="s">
        <v>118</v>
      </c>
      <c r="I38" s="8" t="s">
        <v>56</v>
      </c>
      <c r="J38" s="8" t="s">
        <v>112</v>
      </c>
    </row>
    <row r="39" spans="1:10" ht="12.75">
      <c r="A39" s="7">
        <v>103</v>
      </c>
      <c r="B39" s="8" t="s">
        <v>8</v>
      </c>
      <c r="C39" s="9" t="s">
        <v>119</v>
      </c>
      <c r="D39" s="7" t="s">
        <v>46</v>
      </c>
      <c r="E39" s="33">
        <f>('in yuan'!E39*10000)/7.1</f>
        <v>6092957.746478873</v>
      </c>
      <c r="F39" s="33">
        <f>('in yuan'!F39*10000)/7.1</f>
        <v>3683098.591549296</v>
      </c>
      <c r="G39" s="8" t="s">
        <v>11</v>
      </c>
      <c r="H39" s="8" t="s">
        <v>120</v>
      </c>
      <c r="I39" s="7" t="s">
        <v>121</v>
      </c>
      <c r="J39" s="8" t="s">
        <v>112</v>
      </c>
    </row>
    <row r="40" spans="1:10" ht="12.75">
      <c r="A40" s="7">
        <v>126</v>
      </c>
      <c r="B40" s="8" t="s">
        <v>8</v>
      </c>
      <c r="C40" s="9" t="s">
        <v>122</v>
      </c>
      <c r="D40" s="7" t="s">
        <v>46</v>
      </c>
      <c r="E40" s="33">
        <f>('in yuan'!E40*10000)/7.1</f>
        <v>11710859.154929576</v>
      </c>
      <c r="F40" s="33">
        <f>('in yuan'!F40*10000)/7.1</f>
        <v>6467084.507042253</v>
      </c>
      <c r="G40" s="8" t="s">
        <v>11</v>
      </c>
      <c r="H40" s="8" t="s">
        <v>24</v>
      </c>
      <c r="I40" s="8" t="s">
        <v>123</v>
      </c>
      <c r="J40" s="8" t="s">
        <v>40</v>
      </c>
    </row>
    <row r="41" spans="1:10" ht="12.75">
      <c r="A41" s="7">
        <v>146</v>
      </c>
      <c r="B41" s="8" t="s">
        <v>8</v>
      </c>
      <c r="C41" s="9" t="s">
        <v>124</v>
      </c>
      <c r="D41" s="7" t="s">
        <v>46</v>
      </c>
      <c r="E41" s="33">
        <f>('in yuan'!E41*10000)/7.1</f>
        <v>6369014.084507043</v>
      </c>
      <c r="F41" s="33">
        <f>('in yuan'!F41*10000)/7.1</f>
        <v>4760563.3802816905</v>
      </c>
      <c r="G41" s="8" t="s">
        <v>11</v>
      </c>
      <c r="H41" s="8" t="s">
        <v>125</v>
      </c>
      <c r="I41" s="8" t="s">
        <v>126</v>
      </c>
      <c r="J41" s="8" t="s">
        <v>14</v>
      </c>
    </row>
    <row r="42" spans="1:10" ht="12.75">
      <c r="A42" s="7">
        <v>148</v>
      </c>
      <c r="B42" s="8" t="s">
        <v>8</v>
      </c>
      <c r="C42" s="9" t="s">
        <v>127</v>
      </c>
      <c r="D42" s="7" t="s">
        <v>46</v>
      </c>
      <c r="E42" s="33">
        <f>('in yuan'!E42*10000)/7.1</f>
        <v>5304225.352112676</v>
      </c>
      <c r="F42" s="33">
        <f>('in yuan'!F42*10000)/7.1</f>
        <v>4228169.014084508</v>
      </c>
      <c r="G42" s="8" t="s">
        <v>11</v>
      </c>
      <c r="H42" s="8" t="s">
        <v>128</v>
      </c>
      <c r="I42" s="8" t="s">
        <v>129</v>
      </c>
      <c r="J42" s="8" t="s">
        <v>14</v>
      </c>
    </row>
    <row r="43" spans="1:10" ht="12.75">
      <c r="A43" s="7">
        <v>157</v>
      </c>
      <c r="B43" s="8" t="s">
        <v>8</v>
      </c>
      <c r="C43" s="9" t="s">
        <v>130</v>
      </c>
      <c r="D43" s="7" t="s">
        <v>46</v>
      </c>
      <c r="E43" s="33">
        <f>('in yuan'!E43*10000)/7.1</f>
        <v>8838873.23943662</v>
      </c>
      <c r="F43" s="33">
        <f>('in yuan'!F43*10000)/7.1</f>
        <v>6402661.971830986</v>
      </c>
      <c r="G43" s="8" t="s">
        <v>11</v>
      </c>
      <c r="H43" s="8" t="s">
        <v>131</v>
      </c>
      <c r="I43" s="8" t="s">
        <v>13</v>
      </c>
      <c r="J43" s="8" t="s">
        <v>21</v>
      </c>
    </row>
    <row r="44" spans="1:10" ht="12.75">
      <c r="A44" s="7">
        <v>185</v>
      </c>
      <c r="B44" s="8" t="s">
        <v>8</v>
      </c>
      <c r="C44" s="9" t="s">
        <v>132</v>
      </c>
      <c r="D44" s="8" t="s">
        <v>133</v>
      </c>
      <c r="E44" s="8" t="s">
        <v>15</v>
      </c>
      <c r="F44" s="8" t="s">
        <v>15</v>
      </c>
      <c r="G44" s="8" t="s">
        <v>83</v>
      </c>
      <c r="H44" s="8" t="s">
        <v>134</v>
      </c>
      <c r="I44" s="26" t="s">
        <v>135</v>
      </c>
      <c r="J44" s="8" t="s">
        <v>15</v>
      </c>
    </row>
    <row r="45" spans="1:10" ht="12.75">
      <c r="A45" s="14">
        <v>194</v>
      </c>
      <c r="B45" s="15" t="s">
        <v>63</v>
      </c>
      <c r="C45" s="16" t="s">
        <v>136</v>
      </c>
      <c r="D45" s="14" t="s">
        <v>137</v>
      </c>
      <c r="E45" s="15" t="s">
        <v>15</v>
      </c>
      <c r="F45" s="15" t="s">
        <v>15</v>
      </c>
      <c r="G45" s="27" t="s">
        <v>11</v>
      </c>
      <c r="H45" s="27" t="s">
        <v>43</v>
      </c>
      <c r="I45" s="18" t="s">
        <v>50</v>
      </c>
      <c r="J45" s="15" t="s">
        <v>93</v>
      </c>
    </row>
    <row r="46" spans="1:10" ht="12.75">
      <c r="A46" s="14">
        <v>195</v>
      </c>
      <c r="B46" s="15" t="s">
        <v>63</v>
      </c>
      <c r="C46" s="16" t="s">
        <v>138</v>
      </c>
      <c r="D46" s="14" t="s">
        <v>137</v>
      </c>
      <c r="E46" s="15" t="s">
        <v>15</v>
      </c>
      <c r="F46" s="15" t="s">
        <v>15</v>
      </c>
      <c r="G46" s="27" t="s">
        <v>110</v>
      </c>
      <c r="H46" s="27" t="s">
        <v>139</v>
      </c>
      <c r="I46" s="18" t="s">
        <v>135</v>
      </c>
      <c r="J46" s="15" t="s">
        <v>93</v>
      </c>
    </row>
    <row r="47" spans="1:10" ht="12.75">
      <c r="A47" s="14">
        <v>197</v>
      </c>
      <c r="B47" s="15" t="s">
        <v>63</v>
      </c>
      <c r="C47" s="16" t="s">
        <v>140</v>
      </c>
      <c r="D47" s="14" t="s">
        <v>137</v>
      </c>
      <c r="E47" s="15" t="s">
        <v>15</v>
      </c>
      <c r="F47" s="15" t="s">
        <v>15</v>
      </c>
      <c r="G47" s="27" t="s">
        <v>11</v>
      </c>
      <c r="H47" s="27" t="s">
        <v>20</v>
      </c>
      <c r="I47" s="18" t="s">
        <v>50</v>
      </c>
      <c r="J47" s="15" t="s">
        <v>93</v>
      </c>
    </row>
    <row r="48" spans="1:10" ht="12.75">
      <c r="A48" s="14">
        <v>309</v>
      </c>
      <c r="B48" s="15" t="s">
        <v>63</v>
      </c>
      <c r="C48" s="21" t="s">
        <v>141</v>
      </c>
      <c r="D48" s="14" t="s">
        <v>137</v>
      </c>
      <c r="E48" s="15" t="s">
        <v>15</v>
      </c>
      <c r="F48" s="15" t="s">
        <v>15</v>
      </c>
      <c r="G48" s="15" t="s">
        <v>11</v>
      </c>
      <c r="H48" s="15" t="s">
        <v>142</v>
      </c>
      <c r="I48" s="18" t="s">
        <v>50</v>
      </c>
      <c r="J48" s="15" t="s">
        <v>15</v>
      </c>
    </row>
    <row r="49" spans="1:10" ht="12.75">
      <c r="A49" s="14">
        <v>310</v>
      </c>
      <c r="B49" s="15" t="s">
        <v>63</v>
      </c>
      <c r="C49" s="21" t="s">
        <v>143</v>
      </c>
      <c r="D49" s="14" t="s">
        <v>137</v>
      </c>
      <c r="E49" s="15" t="s">
        <v>15</v>
      </c>
      <c r="F49" s="15" t="s">
        <v>15</v>
      </c>
      <c r="G49" s="15" t="s">
        <v>11</v>
      </c>
      <c r="H49" s="15" t="s">
        <v>142</v>
      </c>
      <c r="I49" s="18" t="s">
        <v>80</v>
      </c>
      <c r="J49" s="15" t="s">
        <v>15</v>
      </c>
    </row>
    <row r="50" spans="1:10" ht="12.75">
      <c r="A50" s="22">
        <v>376</v>
      </c>
      <c r="B50" s="23" t="s">
        <v>94</v>
      </c>
      <c r="C50" s="24" t="s">
        <v>144</v>
      </c>
      <c r="D50" s="23" t="s">
        <v>46</v>
      </c>
      <c r="E50" s="25" t="s">
        <v>15</v>
      </c>
      <c r="F50" s="25" t="s">
        <v>15</v>
      </c>
      <c r="G50" s="25" t="s">
        <v>11</v>
      </c>
      <c r="H50" s="23" t="s">
        <v>20</v>
      </c>
      <c r="I50" s="23" t="s">
        <v>96</v>
      </c>
      <c r="J50" s="28" t="s">
        <v>15</v>
      </c>
    </row>
    <row r="51" spans="1:10" ht="12.75">
      <c r="A51" s="22">
        <v>378</v>
      </c>
      <c r="B51" s="23" t="s">
        <v>94</v>
      </c>
      <c r="C51" s="24" t="s">
        <v>145</v>
      </c>
      <c r="D51" s="23" t="s">
        <v>46</v>
      </c>
      <c r="E51" s="25" t="s">
        <v>15</v>
      </c>
      <c r="F51" s="25" t="s">
        <v>15</v>
      </c>
      <c r="G51" s="25" t="s">
        <v>11</v>
      </c>
      <c r="H51" s="23" t="s">
        <v>24</v>
      </c>
      <c r="I51" s="23" t="s">
        <v>96</v>
      </c>
      <c r="J51" s="28" t="s">
        <v>15</v>
      </c>
    </row>
    <row r="52" spans="1:10" ht="12.75">
      <c r="A52" s="22">
        <v>400</v>
      </c>
      <c r="B52" s="23" t="s">
        <v>94</v>
      </c>
      <c r="C52" s="24" t="s">
        <v>146</v>
      </c>
      <c r="D52" s="23" t="s">
        <v>46</v>
      </c>
      <c r="E52" s="25" t="s">
        <v>15</v>
      </c>
      <c r="F52" s="25" t="s">
        <v>15</v>
      </c>
      <c r="G52" s="25" t="s">
        <v>11</v>
      </c>
      <c r="H52" s="23" t="s">
        <v>24</v>
      </c>
      <c r="I52" s="23" t="s">
        <v>147</v>
      </c>
      <c r="J52" s="23" t="s">
        <v>93</v>
      </c>
    </row>
    <row r="53" spans="1:10" ht="12.75">
      <c r="A53" s="22">
        <v>402</v>
      </c>
      <c r="B53" s="23" t="s">
        <v>94</v>
      </c>
      <c r="C53" s="24" t="s">
        <v>148</v>
      </c>
      <c r="D53" s="23" t="s">
        <v>46</v>
      </c>
      <c r="E53" s="25" t="s">
        <v>15</v>
      </c>
      <c r="F53" s="25" t="s">
        <v>15</v>
      </c>
      <c r="G53" s="25" t="s">
        <v>11</v>
      </c>
      <c r="H53" s="23" t="s">
        <v>20</v>
      </c>
      <c r="I53" s="23" t="s">
        <v>30</v>
      </c>
      <c r="J53" s="28" t="s">
        <v>31</v>
      </c>
    </row>
    <row r="54" spans="1:10" ht="12.75">
      <c r="A54" s="22">
        <v>403</v>
      </c>
      <c r="B54" s="23" t="s">
        <v>94</v>
      </c>
      <c r="C54" s="24" t="s">
        <v>149</v>
      </c>
      <c r="D54" s="23" t="s">
        <v>46</v>
      </c>
      <c r="E54" s="25" t="s">
        <v>15</v>
      </c>
      <c r="F54" s="25" t="s">
        <v>15</v>
      </c>
      <c r="G54" s="25" t="s">
        <v>11</v>
      </c>
      <c r="H54" s="23" t="s">
        <v>20</v>
      </c>
      <c r="I54" s="23" t="s">
        <v>30</v>
      </c>
      <c r="J54" s="28" t="s">
        <v>31</v>
      </c>
    </row>
  </sheetData>
  <sheetProtection selectLockedCells="1" selectUnlockedCells="1"/>
  <mergeCells count="2">
    <mergeCell ref="A1:J1"/>
    <mergeCell ref="G2:J2"/>
  </mergeCells>
  <dataValidations count="1">
    <dataValidation type="list" allowBlank="1" showInputMessage="1" showErrorMessage="1" sqref="G3:G29 G31:G54">
      <formula1>"亚太地区,欧洲地区,美洲地区,非洲地区"</formula1>
      <formula2>0</formula2>
    </dataValidation>
  </dataValidation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